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2870" windowHeight="7305" activeTab="0"/>
  </bookViews>
  <sheets>
    <sheet name="Player &amp; Schedule Data" sheetId="1" r:id="rId1"/>
    <sheet name="Card Front 1 - 4" sheetId="2" r:id="rId2"/>
    <sheet name="Card Front 5 - 8" sheetId="3" r:id="rId3"/>
    <sheet name="Card Front 9-12" sheetId="4" r:id="rId4"/>
    <sheet name="Goals Total" sheetId="5" r:id="rId5"/>
    <sheet name="Card Front Tournament" sheetId="6" r:id="rId6"/>
    <sheet name="Card Back" sheetId="7" r:id="rId7"/>
  </sheets>
  <definedNames>
    <definedName name="_xlnm.Print_Area" localSheetId="6">'Card Back'!$A$1:$M$79</definedName>
    <definedName name="_xlnm.Print_Area" localSheetId="1">'Card Front 1 - 4'!$A$1:$T$76</definedName>
    <definedName name="_xlnm.Print_Area" localSheetId="2">'Card Front 5 - 8'!$A$1:$T$76</definedName>
    <definedName name="_xlnm.Print_Area" localSheetId="4">'Goals Total'!$A$1:$J$23</definedName>
    <definedName name="_xlnm.Print_Area" localSheetId="0">'Player &amp; Schedule Data'!$A$1:$R$33</definedName>
  </definedNames>
  <calcPr fullCalcOnLoad="1"/>
</workbook>
</file>

<file path=xl/sharedStrings.xml><?xml version="1.0" encoding="utf-8"?>
<sst xmlns="http://schemas.openxmlformats.org/spreadsheetml/2006/main" count="626" uniqueCount="94">
  <si>
    <t>Player Info</t>
  </si>
  <si>
    <t>Schedule Info</t>
  </si>
  <si>
    <t>Game</t>
  </si>
  <si>
    <t>Home</t>
  </si>
  <si>
    <t>Away</t>
  </si>
  <si>
    <t>No.</t>
  </si>
  <si>
    <t>Last</t>
  </si>
  <si>
    <t>First</t>
  </si>
  <si>
    <t>#</t>
  </si>
  <si>
    <t>Date</t>
  </si>
  <si>
    <t>Time</t>
  </si>
  <si>
    <t>Field</t>
  </si>
  <si>
    <t>Home/Away</t>
  </si>
  <si>
    <t>Team</t>
  </si>
  <si>
    <t>Coach:</t>
  </si>
  <si>
    <t>Team Number:</t>
  </si>
  <si>
    <t>*** OFFICIAL LINEUP FORM ***</t>
  </si>
  <si>
    <t>REGION 169</t>
  </si>
  <si>
    <t>Team #</t>
  </si>
  <si>
    <t>COACH</t>
  </si>
  <si>
    <t>DATE</t>
  </si>
  <si>
    <t>Game #:</t>
  </si>
  <si>
    <t>TIME</t>
  </si>
  <si>
    <t>vs.</t>
  </si>
  <si>
    <t>FIELD</t>
  </si>
  <si>
    <t>PLAYERS NAME</t>
  </si>
  <si>
    <t>Goals</t>
  </si>
  <si>
    <t>Qtr. Out</t>
  </si>
  <si>
    <t>Scored</t>
  </si>
  <si>
    <t>Final Score:_________</t>
  </si>
  <si>
    <t>Winning Team:</t>
  </si>
  <si>
    <t>Losing Team:</t>
  </si>
  <si>
    <t># Red Cards</t>
  </si>
  <si>
    <t>Player(s)</t>
  </si>
  <si>
    <r>
      <t xml:space="preserve">        Issued </t>
    </r>
    <r>
      <rPr>
        <b/>
        <sz val="8"/>
        <rFont val="Times New Roman"/>
        <family val="0"/>
      </rPr>
      <t xml:space="preserve"> ________</t>
    </r>
  </si>
  <si>
    <t xml:space="preserve">Name </t>
  </si>
  <si>
    <t xml:space="preserve">        Issued  ________</t>
  </si>
  <si>
    <t># Yellow Cards</t>
  </si>
  <si>
    <r>
      <t xml:space="preserve">             Issued</t>
    </r>
    <r>
      <rPr>
        <b/>
        <sz val="8"/>
        <rFont val="Times New Roman"/>
        <family val="0"/>
      </rPr>
      <t xml:space="preserve">  _____</t>
    </r>
  </si>
  <si>
    <t>Name</t>
  </si>
  <si>
    <t xml:space="preserve">             Issued  _____</t>
  </si>
  <si>
    <t>Referee Signature</t>
  </si>
  <si>
    <t>RULES AND REGULATIONS</t>
  </si>
  <si>
    <t>*In case of failure to play a regularly scheduled game, the</t>
  </si>
  <si>
    <t>offending team shall lose said game by a score of 1-0.</t>
  </si>
  <si>
    <t>Duration</t>
  </si>
  <si>
    <t>Law 2</t>
  </si>
  <si>
    <t>Division</t>
  </si>
  <si>
    <t>Of The Game</t>
  </si>
  <si>
    <t>The Ball</t>
  </si>
  <si>
    <t>U19</t>
  </si>
  <si>
    <t>90 min.</t>
  </si>
  <si>
    <t>U16</t>
  </si>
  <si>
    <t>80 min.</t>
  </si>
  <si>
    <t>No. 5</t>
  </si>
  <si>
    <t>U14</t>
  </si>
  <si>
    <t>70 min.</t>
  </si>
  <si>
    <t>U12</t>
  </si>
  <si>
    <t>60 min.</t>
  </si>
  <si>
    <t>U10</t>
  </si>
  <si>
    <t>50 min.</t>
  </si>
  <si>
    <t>No. 4</t>
  </si>
  <si>
    <t>U8</t>
  </si>
  <si>
    <t>40 min.</t>
  </si>
  <si>
    <t>U6</t>
  </si>
  <si>
    <t>No. 3</t>
  </si>
  <si>
    <t>All players on roster must be listed, sit out place a X in the quarter column,</t>
  </si>
  <si>
    <t>if absent place an A in all four quarters.</t>
  </si>
  <si>
    <t>Final Score</t>
  </si>
  <si>
    <t>Tournament Games</t>
  </si>
  <si>
    <t>Peters</t>
  </si>
  <si>
    <t>Clio</t>
  </si>
  <si>
    <t>Clio U10</t>
  </si>
  <si>
    <t>White</t>
  </si>
  <si>
    <t>Jeresy</t>
  </si>
  <si>
    <t>Color</t>
  </si>
  <si>
    <t>Snack</t>
  </si>
  <si>
    <t>Seattle Sounders</t>
  </si>
  <si>
    <t>Final Score:_4-3________</t>
  </si>
  <si>
    <t>Final Score:__7-2_____</t>
  </si>
  <si>
    <t>Card 1-4</t>
  </si>
  <si>
    <t>Card 5-8</t>
  </si>
  <si>
    <t>Card 9-12</t>
  </si>
  <si>
    <t>Total</t>
  </si>
  <si>
    <t>GB_U10B-04</t>
  </si>
  <si>
    <t>0169</t>
  </si>
  <si>
    <t>Region #:</t>
  </si>
  <si>
    <t>U10B-04</t>
  </si>
  <si>
    <t>coach name</t>
  </si>
  <si>
    <t>last</t>
  </si>
  <si>
    <t>first</t>
  </si>
  <si>
    <t>Final Score:_______</t>
  </si>
  <si>
    <t>Final Score:________</t>
  </si>
  <si>
    <t>Spring 2015 session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</si>
</sst>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mmm\ 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0"/>
    </font>
    <font>
      <b/>
      <u val="single"/>
      <sz val="10"/>
      <name val="Arial"/>
      <family val="2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b/>
      <sz val="8"/>
      <name val="Times New Roman"/>
      <family val="0"/>
    </font>
    <font>
      <b/>
      <sz val="8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Continuous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8" xfId="0" applyFont="1" applyBorder="1" applyAlignment="1">
      <alignment horizontal="left"/>
    </xf>
    <xf numFmtId="0" fontId="6" fillId="0" borderId="0" xfId="0" applyFont="1" applyAlignment="1">
      <alignment horizontal="centerContinuous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3" fillId="0" borderId="26" xfId="0" applyFont="1" applyBorder="1" applyAlignment="1">
      <alignment horizontal="centerContinuous"/>
    </xf>
    <xf numFmtId="0" fontId="3" fillId="0" borderId="27" xfId="0" applyFont="1" applyBorder="1" applyAlignment="1">
      <alignment horizontal="centerContinuous"/>
    </xf>
    <xf numFmtId="0" fontId="3" fillId="0" borderId="28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8" xfId="0" applyFont="1" applyBorder="1" applyAlignment="1">
      <alignment horizontal="centerContinuous" vertical="top"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3" fillId="0" borderId="31" xfId="0" applyFont="1" applyBorder="1" applyAlignment="1">
      <alignment horizontal="centerContinuous"/>
    </xf>
    <xf numFmtId="0" fontId="3" fillId="0" borderId="32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0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1" fillId="0" borderId="0" xfId="0" applyFont="1" applyAlignment="1">
      <alignment horizontal="centerContinuous"/>
    </xf>
    <xf numFmtId="0" fontId="6" fillId="0" borderId="29" xfId="0" applyFont="1" applyBorder="1" applyAlignment="1">
      <alignment horizontal="centerContinuous"/>
    </xf>
    <xf numFmtId="0" fontId="6" fillId="0" borderId="30" xfId="0" applyFont="1" applyBorder="1" applyAlignment="1">
      <alignment horizontal="centerContinuous"/>
    </xf>
    <xf numFmtId="0" fontId="6" fillId="0" borderId="26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28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0" fillId="0" borderId="18" xfId="0" applyBorder="1" applyAlignment="1">
      <alignment/>
    </xf>
    <xf numFmtId="0" fontId="12" fillId="0" borderId="0" xfId="0" applyFont="1" applyAlignment="1">
      <alignment horizontal="center"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20" fontId="3" fillId="0" borderId="18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33" xfId="0" applyFon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5" fontId="5" fillId="0" borderId="18" xfId="0" applyNumberFormat="1" applyFont="1" applyBorder="1" applyAlignment="1">
      <alignment horizontal="left"/>
    </xf>
    <xf numFmtId="165" fontId="3" fillId="0" borderId="18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66" fontId="0" fillId="0" borderId="33" xfId="0" applyNumberFormat="1" applyFont="1" applyFill="1" applyBorder="1" applyAlignment="1" applyProtection="1">
      <alignment horizontal="center"/>
      <protection locked="0"/>
    </xf>
    <xf numFmtId="20" fontId="0" fillId="0" borderId="33" xfId="0" applyNumberFormat="1" applyFont="1" applyFill="1" applyBorder="1" applyAlignment="1" applyProtection="1">
      <alignment horizontal="center"/>
      <protection locked="0"/>
    </xf>
    <xf numFmtId="0" fontId="0" fillId="0" borderId="33" xfId="0" applyNumberFormat="1" applyFont="1" applyFill="1" applyBorder="1" applyAlignment="1" applyProtection="1">
      <alignment horizontal="center"/>
      <protection locked="0"/>
    </xf>
    <xf numFmtId="0" fontId="0" fillId="0" borderId="33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1" xfId="0" applyNumberFormat="1" applyFont="1" applyFill="1" applyBorder="1" applyAlignment="1" applyProtection="1">
      <alignment horizontal="left"/>
      <protection locked="0"/>
    </xf>
    <xf numFmtId="0" fontId="4" fillId="0" borderId="21" xfId="0" applyFont="1" applyBorder="1" applyAlignment="1" quotePrefix="1">
      <alignment horizontal="center"/>
    </xf>
    <xf numFmtId="0" fontId="0" fillId="0" borderId="33" xfId="0" applyNumberFormat="1" applyFont="1" applyFill="1" applyBorder="1" applyAlignment="1" applyProtection="1">
      <alignment horizontal="center"/>
      <protection locked="0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16" fontId="0" fillId="0" borderId="33" xfId="0" applyNumberFormat="1" applyFill="1" applyBorder="1" applyAlignment="1" applyProtection="1" quotePrefix="1">
      <alignment horizontal="center"/>
      <protection locked="0"/>
    </xf>
    <xf numFmtId="16" fontId="0" fillId="0" borderId="33" xfId="0" applyNumberFormat="1" applyBorder="1" applyAlignment="1" quotePrefix="1">
      <alignment horizontal="center"/>
    </xf>
    <xf numFmtId="0" fontId="0" fillId="0" borderId="33" xfId="0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33" xfId="0" applyNumberFormat="1" applyFont="1" applyFill="1" applyBorder="1" applyAlignment="1" applyProtection="1" quotePrefix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4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33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28575</xdr:rowOff>
    </xdr:from>
    <xdr:to>
      <xdr:col>2</xdr:col>
      <xdr:colOff>628650</xdr:colOff>
      <xdr:row>6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33375"/>
          <a:ext cx="7715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171450</xdr:colOff>
      <xdr:row>41</xdr:row>
      <xdr:rowOff>9525</xdr:rowOff>
    </xdr:from>
    <xdr:to>
      <xdr:col>12</xdr:col>
      <xdr:colOff>542925</xdr:colOff>
      <xdr:row>44</xdr:row>
      <xdr:rowOff>114300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915150"/>
          <a:ext cx="6191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171450</xdr:colOff>
      <xdr:row>41</xdr:row>
      <xdr:rowOff>9525</xdr:rowOff>
    </xdr:from>
    <xdr:to>
      <xdr:col>2</xdr:col>
      <xdr:colOff>542925</xdr:colOff>
      <xdr:row>44</xdr:row>
      <xdr:rowOff>114300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915150"/>
          <a:ext cx="6191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28575</xdr:rowOff>
    </xdr:from>
    <xdr:to>
      <xdr:col>2</xdr:col>
      <xdr:colOff>628650</xdr:colOff>
      <xdr:row>45</xdr:row>
      <xdr:rowOff>152400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934200"/>
          <a:ext cx="7715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104775</xdr:colOff>
      <xdr:row>41</xdr:row>
      <xdr:rowOff>28575</xdr:rowOff>
    </xdr:from>
    <xdr:to>
      <xdr:col>12</xdr:col>
      <xdr:colOff>628650</xdr:colOff>
      <xdr:row>45</xdr:row>
      <xdr:rowOff>152400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934200"/>
          <a:ext cx="7715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104775</xdr:colOff>
      <xdr:row>2</xdr:row>
      <xdr:rowOff>28575</xdr:rowOff>
    </xdr:from>
    <xdr:to>
      <xdr:col>12</xdr:col>
      <xdr:colOff>628650</xdr:colOff>
      <xdr:row>6</xdr:row>
      <xdr:rowOff>152400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333375"/>
          <a:ext cx="7715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28575</xdr:rowOff>
    </xdr:from>
    <xdr:to>
      <xdr:col>2</xdr:col>
      <xdr:colOff>628650</xdr:colOff>
      <xdr:row>6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33375"/>
          <a:ext cx="7715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171450</xdr:colOff>
      <xdr:row>41</xdr:row>
      <xdr:rowOff>9525</xdr:rowOff>
    </xdr:from>
    <xdr:to>
      <xdr:col>12</xdr:col>
      <xdr:colOff>542925</xdr:colOff>
      <xdr:row>44</xdr:row>
      <xdr:rowOff>114300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6915150"/>
          <a:ext cx="6191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171450</xdr:colOff>
      <xdr:row>41</xdr:row>
      <xdr:rowOff>9525</xdr:rowOff>
    </xdr:from>
    <xdr:to>
      <xdr:col>2</xdr:col>
      <xdr:colOff>542925</xdr:colOff>
      <xdr:row>44</xdr:row>
      <xdr:rowOff>114300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915150"/>
          <a:ext cx="6191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28575</xdr:rowOff>
    </xdr:from>
    <xdr:to>
      <xdr:col>2</xdr:col>
      <xdr:colOff>628650</xdr:colOff>
      <xdr:row>45</xdr:row>
      <xdr:rowOff>152400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934200"/>
          <a:ext cx="7715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104775</xdr:colOff>
      <xdr:row>41</xdr:row>
      <xdr:rowOff>28575</xdr:rowOff>
    </xdr:from>
    <xdr:to>
      <xdr:col>12</xdr:col>
      <xdr:colOff>628650</xdr:colOff>
      <xdr:row>45</xdr:row>
      <xdr:rowOff>152400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934200"/>
          <a:ext cx="7715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104775</xdr:colOff>
      <xdr:row>2</xdr:row>
      <xdr:rowOff>28575</xdr:rowOff>
    </xdr:from>
    <xdr:to>
      <xdr:col>12</xdr:col>
      <xdr:colOff>628650</xdr:colOff>
      <xdr:row>6</xdr:row>
      <xdr:rowOff>152400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33375"/>
          <a:ext cx="7715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28575</xdr:rowOff>
    </xdr:from>
    <xdr:to>
      <xdr:col>2</xdr:col>
      <xdr:colOff>628650</xdr:colOff>
      <xdr:row>6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33375"/>
          <a:ext cx="7715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171450</xdr:colOff>
      <xdr:row>41</xdr:row>
      <xdr:rowOff>9525</xdr:rowOff>
    </xdr:from>
    <xdr:to>
      <xdr:col>12</xdr:col>
      <xdr:colOff>542925</xdr:colOff>
      <xdr:row>44</xdr:row>
      <xdr:rowOff>114300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6915150"/>
          <a:ext cx="6191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171450</xdr:colOff>
      <xdr:row>41</xdr:row>
      <xdr:rowOff>9525</xdr:rowOff>
    </xdr:from>
    <xdr:to>
      <xdr:col>2</xdr:col>
      <xdr:colOff>542925</xdr:colOff>
      <xdr:row>44</xdr:row>
      <xdr:rowOff>114300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915150"/>
          <a:ext cx="6191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28575</xdr:rowOff>
    </xdr:from>
    <xdr:to>
      <xdr:col>2</xdr:col>
      <xdr:colOff>628650</xdr:colOff>
      <xdr:row>45</xdr:row>
      <xdr:rowOff>152400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934200"/>
          <a:ext cx="7715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104775</xdr:colOff>
      <xdr:row>41</xdr:row>
      <xdr:rowOff>28575</xdr:rowOff>
    </xdr:from>
    <xdr:to>
      <xdr:col>12</xdr:col>
      <xdr:colOff>628650</xdr:colOff>
      <xdr:row>45</xdr:row>
      <xdr:rowOff>152400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934200"/>
          <a:ext cx="7715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104775</xdr:colOff>
      <xdr:row>2</xdr:row>
      <xdr:rowOff>28575</xdr:rowOff>
    </xdr:from>
    <xdr:to>
      <xdr:col>12</xdr:col>
      <xdr:colOff>628650</xdr:colOff>
      <xdr:row>6</xdr:row>
      <xdr:rowOff>152400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33375"/>
          <a:ext cx="7715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28575</xdr:rowOff>
    </xdr:from>
    <xdr:to>
      <xdr:col>2</xdr:col>
      <xdr:colOff>628650</xdr:colOff>
      <xdr:row>6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33375"/>
          <a:ext cx="7715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171450</xdr:colOff>
      <xdr:row>41</xdr:row>
      <xdr:rowOff>9525</xdr:rowOff>
    </xdr:from>
    <xdr:to>
      <xdr:col>12</xdr:col>
      <xdr:colOff>542925</xdr:colOff>
      <xdr:row>44</xdr:row>
      <xdr:rowOff>114300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6915150"/>
          <a:ext cx="6191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171450</xdr:colOff>
      <xdr:row>41</xdr:row>
      <xdr:rowOff>9525</xdr:rowOff>
    </xdr:from>
    <xdr:to>
      <xdr:col>2</xdr:col>
      <xdr:colOff>542925</xdr:colOff>
      <xdr:row>44</xdr:row>
      <xdr:rowOff>114300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915150"/>
          <a:ext cx="6191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41</xdr:row>
      <xdr:rowOff>28575</xdr:rowOff>
    </xdr:from>
    <xdr:to>
      <xdr:col>2</xdr:col>
      <xdr:colOff>628650</xdr:colOff>
      <xdr:row>45</xdr:row>
      <xdr:rowOff>152400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934200"/>
          <a:ext cx="7715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104775</xdr:colOff>
      <xdr:row>41</xdr:row>
      <xdr:rowOff>28575</xdr:rowOff>
    </xdr:from>
    <xdr:to>
      <xdr:col>12</xdr:col>
      <xdr:colOff>628650</xdr:colOff>
      <xdr:row>45</xdr:row>
      <xdr:rowOff>152400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934200"/>
          <a:ext cx="7715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104775</xdr:colOff>
      <xdr:row>2</xdr:row>
      <xdr:rowOff>28575</xdr:rowOff>
    </xdr:from>
    <xdr:to>
      <xdr:col>12</xdr:col>
      <xdr:colOff>628650</xdr:colOff>
      <xdr:row>6</xdr:row>
      <xdr:rowOff>152400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333375"/>
          <a:ext cx="7715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14.421875" style="49" customWidth="1"/>
    <col min="2" max="2" width="13.57421875" style="49" customWidth="1"/>
    <col min="3" max="3" width="1.8515625" style="49" customWidth="1"/>
    <col min="4" max="4" width="4.7109375" style="49" customWidth="1"/>
    <col min="5" max="5" width="10.28125" style="49" customWidth="1"/>
    <col min="6" max="6" width="12.00390625" style="49" customWidth="1"/>
    <col min="7" max="7" width="2.421875" style="49" customWidth="1"/>
    <col min="8" max="8" width="5.140625" style="49" customWidth="1"/>
    <col min="9" max="9" width="12.421875" style="49" bestFit="1" customWidth="1"/>
    <col min="10" max="10" width="9.140625" style="49" customWidth="1"/>
    <col min="11" max="11" width="12.00390625" style="49" customWidth="1"/>
    <col min="12" max="12" width="11.28125" style="49" customWidth="1"/>
    <col min="13" max="13" width="14.8515625" style="49" customWidth="1"/>
    <col min="14" max="14" width="15.57421875" style="49" customWidth="1"/>
    <col min="15" max="15" width="9.140625" style="49" customWidth="1"/>
    <col min="16" max="16" width="10.7109375" style="49" bestFit="1" customWidth="1"/>
    <col min="17" max="16384" width="9.140625" style="49" customWidth="1"/>
  </cols>
  <sheetData>
    <row r="1" spans="6:9" ht="12.75">
      <c r="F1" s="49" t="s">
        <v>93</v>
      </c>
      <c r="I1" s="49" t="s">
        <v>77</v>
      </c>
    </row>
    <row r="2" spans="5:11" ht="18.75">
      <c r="E2" s="53" t="s">
        <v>0</v>
      </c>
      <c r="I2" s="52"/>
      <c r="J2"/>
      <c r="K2" s="53" t="s">
        <v>1</v>
      </c>
    </row>
    <row r="3" spans="5:17" ht="12.75">
      <c r="E3" s="1"/>
      <c r="F3" s="1"/>
      <c r="G3" s="1"/>
      <c r="H3" s="89" t="s">
        <v>2</v>
      </c>
      <c r="I3"/>
      <c r="J3"/>
      <c r="K3"/>
      <c r="L3"/>
      <c r="M3" s="86" t="s">
        <v>3</v>
      </c>
      <c r="N3" s="86" t="s">
        <v>4</v>
      </c>
      <c r="O3" s="86" t="s">
        <v>74</v>
      </c>
      <c r="P3"/>
      <c r="Q3"/>
    </row>
    <row r="4" spans="1:19" ht="12.75">
      <c r="A4" s="135" t="s">
        <v>86</v>
      </c>
      <c r="B4" s="136" t="s">
        <v>85</v>
      </c>
      <c r="D4" s="51" t="s">
        <v>5</v>
      </c>
      <c r="E4" s="51" t="s">
        <v>6</v>
      </c>
      <c r="F4" s="51" t="s">
        <v>7</v>
      </c>
      <c r="G4" s="51"/>
      <c r="H4" s="50" t="s">
        <v>8</v>
      </c>
      <c r="I4" s="50" t="s">
        <v>9</v>
      </c>
      <c r="J4" s="50" t="s">
        <v>10</v>
      </c>
      <c r="K4" s="50" t="s">
        <v>11</v>
      </c>
      <c r="L4" s="50" t="s">
        <v>12</v>
      </c>
      <c r="M4" s="50" t="s">
        <v>13</v>
      </c>
      <c r="N4" s="50" t="s">
        <v>13</v>
      </c>
      <c r="O4" s="114" t="s">
        <v>75</v>
      </c>
      <c r="P4" s="50" t="s">
        <v>76</v>
      </c>
      <c r="Q4"/>
      <c r="R4" s="90"/>
      <c r="S4" s="90"/>
    </row>
    <row r="5" spans="1:19" ht="12.75">
      <c r="A5" s="56" t="s">
        <v>14</v>
      </c>
      <c r="B5" s="55" t="s">
        <v>88</v>
      </c>
      <c r="D5" s="59">
        <v>21</v>
      </c>
      <c r="E5" s="94" t="s">
        <v>89</v>
      </c>
      <c r="F5" s="94" t="s">
        <v>90</v>
      </c>
      <c r="G5" s="90"/>
      <c r="H5" s="55">
        <v>1</v>
      </c>
      <c r="I5" s="110">
        <v>41755</v>
      </c>
      <c r="J5" s="111">
        <v>0.5416666666666666</v>
      </c>
      <c r="K5" s="113" t="s">
        <v>72</v>
      </c>
      <c r="L5" s="112" t="s">
        <v>4</v>
      </c>
      <c r="M5" s="113" t="s">
        <v>71</v>
      </c>
      <c r="N5" s="118" t="s">
        <v>84</v>
      </c>
      <c r="O5" s="55" t="s">
        <v>73</v>
      </c>
      <c r="P5" s="115" t="s">
        <v>70</v>
      </c>
      <c r="Q5" s="113"/>
      <c r="R5" s="121"/>
      <c r="S5" s="90"/>
    </row>
    <row r="6" spans="1:19" ht="12.75">
      <c r="A6" s="56" t="s">
        <v>15</v>
      </c>
      <c r="B6" s="94" t="s">
        <v>87</v>
      </c>
      <c r="D6" s="60">
        <v>11</v>
      </c>
      <c r="E6" s="94"/>
      <c r="F6" s="94"/>
      <c r="G6" s="90"/>
      <c r="H6" s="55">
        <v>2</v>
      </c>
      <c r="I6" s="110"/>
      <c r="J6" s="111"/>
      <c r="K6" s="112"/>
      <c r="L6" s="112"/>
      <c r="M6" s="113"/>
      <c r="N6" s="113"/>
      <c r="O6" s="55"/>
      <c r="P6" s="115"/>
      <c r="Q6" s="123"/>
      <c r="R6" s="122"/>
      <c r="S6" s="90"/>
    </row>
    <row r="7" spans="4:19" ht="12.75">
      <c r="D7" s="60">
        <v>14</v>
      </c>
      <c r="E7" s="94"/>
      <c r="F7" s="94"/>
      <c r="G7" s="90"/>
      <c r="H7" s="55">
        <v>3</v>
      </c>
      <c r="I7" s="110"/>
      <c r="J7" s="111"/>
      <c r="K7" s="113"/>
      <c r="L7" s="112"/>
      <c r="M7" s="113"/>
      <c r="N7" s="113"/>
      <c r="O7" s="55"/>
      <c r="P7" s="116"/>
      <c r="Q7" s="124"/>
      <c r="R7" s="122"/>
      <c r="S7" s="90"/>
    </row>
    <row r="8" spans="1:19" ht="12.75">
      <c r="A8" s="56"/>
      <c r="D8" s="60">
        <v>15</v>
      </c>
      <c r="E8" s="94"/>
      <c r="F8" s="94"/>
      <c r="G8" s="90"/>
      <c r="H8" s="55">
        <v>4</v>
      </c>
      <c r="I8" s="110"/>
      <c r="J8" s="111"/>
      <c r="K8" s="112"/>
      <c r="L8" s="112"/>
      <c r="M8" s="113"/>
      <c r="N8" s="118"/>
      <c r="O8" s="55"/>
      <c r="P8" s="115"/>
      <c r="Q8" s="128"/>
      <c r="R8" s="122"/>
      <c r="S8" s="126"/>
    </row>
    <row r="9" spans="1:19" ht="12.75">
      <c r="A9" s="56"/>
      <c r="D9" s="60">
        <v>10</v>
      </c>
      <c r="E9" s="94"/>
      <c r="F9" s="94"/>
      <c r="G9" s="90"/>
      <c r="H9" s="55">
        <v>5</v>
      </c>
      <c r="I9" s="110"/>
      <c r="J9" s="111"/>
      <c r="K9" s="112"/>
      <c r="L9" s="112"/>
      <c r="M9" s="113"/>
      <c r="N9" s="113"/>
      <c r="O9" s="55"/>
      <c r="P9" s="115"/>
      <c r="Q9" s="125"/>
      <c r="R9" s="122"/>
      <c r="S9" s="90"/>
    </row>
    <row r="10" spans="1:19" ht="12.75">
      <c r="A10"/>
      <c r="B10"/>
      <c r="D10" s="60">
        <v>5</v>
      </c>
      <c r="E10" s="94"/>
      <c r="F10" s="94"/>
      <c r="G10" s="90"/>
      <c r="H10" s="55">
        <v>6</v>
      </c>
      <c r="I10" s="110"/>
      <c r="J10" s="111"/>
      <c r="K10" s="112"/>
      <c r="L10" s="112"/>
      <c r="M10" s="118"/>
      <c r="N10" s="113"/>
      <c r="O10" s="55"/>
      <c r="P10" s="115"/>
      <c r="Q10" s="124"/>
      <c r="R10" s="122"/>
      <c r="S10" s="90"/>
    </row>
    <row r="11" spans="4:19" ht="12.75">
      <c r="D11" s="60">
        <v>5</v>
      </c>
      <c r="E11" s="94"/>
      <c r="F11" s="94"/>
      <c r="G11" s="90"/>
      <c r="H11" s="55">
        <v>7</v>
      </c>
      <c r="I11" s="110"/>
      <c r="J11" s="111"/>
      <c r="K11" s="112"/>
      <c r="L11" s="112"/>
      <c r="M11" s="118"/>
      <c r="N11" s="113"/>
      <c r="O11" s="55"/>
      <c r="P11" s="115"/>
      <c r="Q11" s="124"/>
      <c r="R11" s="122"/>
      <c r="S11" s="126"/>
    </row>
    <row r="12" spans="4:19" ht="12.75">
      <c r="D12" s="60">
        <v>25</v>
      </c>
      <c r="E12" s="94"/>
      <c r="F12" s="94"/>
      <c r="G12" s="90"/>
      <c r="H12" s="55">
        <v>8</v>
      </c>
      <c r="I12" s="110"/>
      <c r="J12" s="111"/>
      <c r="K12" s="112"/>
      <c r="L12" s="112"/>
      <c r="M12" s="113"/>
      <c r="N12" s="118"/>
      <c r="O12" s="55"/>
      <c r="P12" s="115"/>
      <c r="Q12" s="128"/>
      <c r="R12" s="122"/>
      <c r="S12" s="126"/>
    </row>
    <row r="13" spans="4:19" ht="12.75">
      <c r="D13" s="60"/>
      <c r="E13" s="55"/>
      <c r="F13" s="55"/>
      <c r="G13" s="90"/>
      <c r="H13" s="55">
        <v>9</v>
      </c>
      <c r="I13" s="110"/>
      <c r="J13" s="111"/>
      <c r="K13" s="112"/>
      <c r="L13" s="112"/>
      <c r="M13" s="113"/>
      <c r="N13" s="113"/>
      <c r="O13" s="55"/>
      <c r="P13" s="115"/>
      <c r="Q13" s="124"/>
      <c r="R13" s="122"/>
      <c r="S13" s="90"/>
    </row>
    <row r="14" spans="4:19" ht="12.75">
      <c r="D14" s="60"/>
      <c r="E14" s="55"/>
      <c r="F14" s="55"/>
      <c r="G14" s="90"/>
      <c r="H14" s="55">
        <v>10</v>
      </c>
      <c r="I14" s="110"/>
      <c r="J14" s="111"/>
      <c r="K14" s="112"/>
      <c r="L14" s="112"/>
      <c r="M14" s="113"/>
      <c r="N14" s="118"/>
      <c r="O14" s="55"/>
      <c r="P14" s="115"/>
      <c r="Q14" s="125"/>
      <c r="R14" s="122"/>
      <c r="S14" s="90"/>
    </row>
    <row r="15" spans="4:19" ht="12.75">
      <c r="D15" s="60"/>
      <c r="E15" s="55"/>
      <c r="F15" s="55"/>
      <c r="G15" s="90"/>
      <c r="H15" s="55">
        <v>11</v>
      </c>
      <c r="I15" s="110"/>
      <c r="J15" s="111"/>
      <c r="K15" s="55"/>
      <c r="L15" s="112"/>
      <c r="M15" s="55"/>
      <c r="N15" s="113"/>
      <c r="O15" s="55"/>
      <c r="P15" s="115"/>
      <c r="Q15" s="125"/>
      <c r="R15" s="122"/>
      <c r="S15" s="90"/>
    </row>
    <row r="16" spans="4:19" ht="12.75">
      <c r="D16" s="60"/>
      <c r="E16" s="55"/>
      <c r="F16" s="55"/>
      <c r="G16" s="90"/>
      <c r="H16" s="55">
        <v>12</v>
      </c>
      <c r="I16" s="110"/>
      <c r="J16" s="111"/>
      <c r="K16" s="55"/>
      <c r="L16" s="112"/>
      <c r="M16" s="118"/>
      <c r="N16" s="113"/>
      <c r="O16" s="55"/>
      <c r="P16" s="115"/>
      <c r="Q16" s="125"/>
      <c r="R16" s="122"/>
      <c r="S16" s="90"/>
    </row>
    <row r="17" spans="4:19" ht="12.75">
      <c r="D17" s="60"/>
      <c r="E17" s="55"/>
      <c r="F17" s="55"/>
      <c r="G17" s="90"/>
      <c r="S17" s="90"/>
    </row>
    <row r="18" spans="4:7" ht="12.75">
      <c r="D18" s="60"/>
      <c r="E18" s="55"/>
      <c r="F18" s="55"/>
      <c r="G18" s="90"/>
    </row>
    <row r="19" spans="4:11" ht="18.75">
      <c r="D19" s="60"/>
      <c r="E19" s="55"/>
      <c r="F19" s="55"/>
      <c r="G19" s="90"/>
      <c r="K19" s="53" t="s">
        <v>69</v>
      </c>
    </row>
    <row r="20" spans="4:7" ht="12.75">
      <c r="D20" s="60"/>
      <c r="E20" s="55"/>
      <c r="F20" s="55"/>
      <c r="G20" s="90"/>
    </row>
    <row r="21" spans="8:14" ht="12.75">
      <c r="H21" s="55">
        <v>1</v>
      </c>
      <c r="I21" s="95"/>
      <c r="J21" s="54"/>
      <c r="K21" s="55"/>
      <c r="L21" s="55"/>
      <c r="M21" s="55"/>
      <c r="N21" s="55"/>
    </row>
    <row r="22" spans="8:14" ht="12.75">
      <c r="H22" s="55">
        <v>2</v>
      </c>
      <c r="I22" s="95"/>
      <c r="J22" s="54"/>
      <c r="K22" s="55"/>
      <c r="L22" s="55"/>
      <c r="M22" s="55"/>
      <c r="N22" s="55"/>
    </row>
    <row r="23" spans="8:14" ht="12.75">
      <c r="H23" s="55">
        <v>3</v>
      </c>
      <c r="I23" s="95"/>
      <c r="J23" s="54"/>
      <c r="K23" s="55"/>
      <c r="L23" s="55"/>
      <c r="M23" s="55"/>
      <c r="N23" s="55"/>
    </row>
    <row r="24" spans="8:14" ht="12.75">
      <c r="H24" s="55">
        <v>4</v>
      </c>
      <c r="I24" s="95"/>
      <c r="J24" s="54"/>
      <c r="K24" s="55"/>
      <c r="L24" s="55"/>
      <c r="M24" s="55"/>
      <c r="N24" s="55"/>
    </row>
    <row r="26" spans="8:18" ht="12.75"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</row>
    <row r="27" spans="8:18" ht="12.75">
      <c r="H27" s="137"/>
      <c r="I27" s="91"/>
      <c r="J27" s="91"/>
      <c r="K27" s="91"/>
      <c r="L27" s="91"/>
      <c r="M27" s="138"/>
      <c r="N27" s="138"/>
      <c r="O27" s="138"/>
      <c r="P27" s="91"/>
      <c r="Q27" s="90"/>
      <c r="R27" s="90"/>
    </row>
    <row r="28" spans="8:18" ht="12.75">
      <c r="H28" s="139"/>
      <c r="I28" s="139"/>
      <c r="J28" s="139"/>
      <c r="K28" s="139"/>
      <c r="L28" s="139"/>
      <c r="M28" s="139"/>
      <c r="N28" s="139"/>
      <c r="O28" s="138"/>
      <c r="P28" s="139"/>
      <c r="Q28" s="90"/>
      <c r="R28" s="90"/>
    </row>
    <row r="29" spans="8:18" ht="12.75">
      <c r="H29" s="90"/>
      <c r="I29" s="121"/>
      <c r="J29" s="140"/>
      <c r="K29" s="141"/>
      <c r="L29" s="142"/>
      <c r="M29" s="141"/>
      <c r="N29" s="141"/>
      <c r="O29" s="90"/>
      <c r="P29" s="126"/>
      <c r="Q29" s="141"/>
      <c r="R29" s="90"/>
    </row>
    <row r="30" spans="8:18" ht="12.75">
      <c r="H30" s="90"/>
      <c r="I30" s="121"/>
      <c r="J30" s="140"/>
      <c r="K30" s="142"/>
      <c r="L30" s="142"/>
      <c r="M30" s="141"/>
      <c r="N30" s="143"/>
      <c r="O30" s="90"/>
      <c r="P30" s="126"/>
      <c r="Q30" s="141"/>
      <c r="R30" s="90"/>
    </row>
    <row r="31" spans="8:18" ht="12.75">
      <c r="H31" s="90"/>
      <c r="I31" s="121"/>
      <c r="J31" s="140"/>
      <c r="K31" s="142"/>
      <c r="L31" s="142"/>
      <c r="M31" s="143"/>
      <c r="N31" s="141"/>
      <c r="O31" s="90"/>
      <c r="P31" s="126"/>
      <c r="Q31" s="141"/>
      <c r="R31" s="90"/>
    </row>
    <row r="32" spans="8:18" ht="12.75">
      <c r="H32" s="90"/>
      <c r="I32" s="121"/>
      <c r="J32" s="140"/>
      <c r="K32" s="142"/>
      <c r="L32" s="142"/>
      <c r="M32" s="141"/>
      <c r="N32" s="143"/>
      <c r="O32" s="90"/>
      <c r="P32" s="126"/>
      <c r="Q32" s="141"/>
      <c r="R32" s="90"/>
    </row>
    <row r="33" spans="8:18" ht="12.75"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</row>
    <row r="34" spans="8:18" ht="12.75"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</sheetData>
  <sheetProtection/>
  <printOptions/>
  <pageMargins left="0.25" right="0.25" top="0.75" bottom="0.75" header="0.3" footer="0.3"/>
  <pageSetup fitToHeight="1" fitToWidth="1" horizontalDpi="300" verticalDpi="300" orientation="landscape" scale="7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6"/>
  <sheetViews>
    <sheetView showGridLines="0" zoomScale="85" zoomScaleNormal="85" zoomScalePageLayoutView="0" workbookViewId="0" topLeftCell="A18">
      <selection activeCell="X37" sqref="X37"/>
    </sheetView>
  </sheetViews>
  <sheetFormatPr defaultColWidth="9.140625" defaultRowHeight="12.75"/>
  <cols>
    <col min="1" max="1" width="7.7109375" style="2" customWidth="1"/>
    <col min="2" max="2" width="3.7109375" style="2" customWidth="1"/>
    <col min="3" max="3" width="10.57421875" style="2" customWidth="1"/>
    <col min="4" max="4" width="1.421875" style="2" customWidth="1"/>
    <col min="5" max="5" width="9.8515625" style="2" customWidth="1"/>
    <col min="6" max="6" width="7.28125" style="2" customWidth="1"/>
    <col min="7" max="10" width="6.7109375" style="2" customWidth="1"/>
    <col min="11" max="11" width="12.7109375" style="2" customWidth="1"/>
    <col min="12" max="12" width="3.7109375" style="2" customWidth="1"/>
    <col min="13" max="13" width="10.57421875" style="2" customWidth="1"/>
    <col min="14" max="14" width="1.421875" style="2" customWidth="1"/>
    <col min="15" max="15" width="9.8515625" style="2" customWidth="1"/>
    <col min="16" max="16" width="7.28125" style="2" customWidth="1"/>
    <col min="17" max="20" width="6.7109375" style="2" customWidth="1"/>
    <col min="21" max="16384" width="9.140625" style="2" customWidth="1"/>
  </cols>
  <sheetData>
    <row r="1" spans="2:20" ht="15.75">
      <c r="B1" s="70" t="s">
        <v>16</v>
      </c>
      <c r="C1" s="14"/>
      <c r="D1" s="14"/>
      <c r="E1" s="14"/>
      <c r="F1" s="14"/>
      <c r="G1" s="14"/>
      <c r="H1" s="14"/>
      <c r="I1" s="14"/>
      <c r="J1" s="14"/>
      <c r="L1" s="70" t="s">
        <v>16</v>
      </c>
      <c r="M1" s="14"/>
      <c r="N1" s="14"/>
      <c r="O1" s="14"/>
      <c r="P1" s="14"/>
      <c r="Q1" s="14"/>
      <c r="R1" s="14"/>
      <c r="S1" s="14"/>
      <c r="T1" s="14"/>
    </row>
    <row r="2" ht="8.25" customHeight="1"/>
    <row r="3" spans="2:20" ht="14.25" customHeight="1">
      <c r="B3" s="71"/>
      <c r="C3" s="72"/>
      <c r="D3" s="16"/>
      <c r="E3" s="15" t="str">
        <f>CONCATENATE("REGION ",'Player &amp; Schedule Data'!B4)</f>
        <v>REGION 0169</v>
      </c>
      <c r="F3" s="11"/>
      <c r="G3" s="14" t="s">
        <v>18</v>
      </c>
      <c r="H3" s="1"/>
      <c r="I3" s="58" t="str">
        <f>'Player &amp; Schedule Data'!B6</f>
        <v>U10B-04</v>
      </c>
      <c r="J3" s="58"/>
      <c r="L3" s="71"/>
      <c r="M3" s="72"/>
      <c r="N3" s="16"/>
      <c r="O3" s="15" t="str">
        <f>E3</f>
        <v>REGION 0169</v>
      </c>
      <c r="P3" s="11"/>
      <c r="Q3" s="14" t="s">
        <v>18</v>
      </c>
      <c r="R3" s="1"/>
      <c r="S3" s="58" t="str">
        <f>I3</f>
        <v>U10B-04</v>
      </c>
      <c r="T3" s="58"/>
    </row>
    <row r="4" spans="2:20" ht="14.25" customHeight="1">
      <c r="B4" s="73"/>
      <c r="C4" s="74"/>
      <c r="D4" s="16"/>
      <c r="E4" s="15" t="s">
        <v>19</v>
      </c>
      <c r="F4" s="15" t="str">
        <f>'Player &amp; Schedule Data'!B5</f>
        <v>coach name</v>
      </c>
      <c r="G4" s="15"/>
      <c r="H4" s="77"/>
      <c r="I4" s="63"/>
      <c r="J4" s="58"/>
      <c r="L4" s="73"/>
      <c r="M4" s="74"/>
      <c r="N4" s="16"/>
      <c r="O4" s="15" t="s">
        <v>19</v>
      </c>
      <c r="P4" s="15" t="str">
        <f>'Player &amp; Schedule Data'!B5</f>
        <v>coach name</v>
      </c>
      <c r="Q4" s="15"/>
      <c r="R4" s="77"/>
      <c r="S4" s="63"/>
      <c r="T4" s="58"/>
    </row>
    <row r="5" spans="2:20" ht="14.25" customHeight="1">
      <c r="B5" s="73"/>
      <c r="C5" s="74"/>
      <c r="D5" s="16"/>
      <c r="E5" s="15" t="s">
        <v>20</v>
      </c>
      <c r="F5" s="96">
        <f>'Player &amp; Schedule Data'!I5</f>
        <v>41755</v>
      </c>
      <c r="G5" s="79"/>
      <c r="H5" s="80"/>
      <c r="I5" s="88" t="s">
        <v>21</v>
      </c>
      <c r="J5" s="15">
        <f>'Player &amp; Schedule Data'!H5</f>
        <v>1</v>
      </c>
      <c r="L5" s="73"/>
      <c r="M5" s="74"/>
      <c r="N5" s="16"/>
      <c r="O5" s="15" t="s">
        <v>20</v>
      </c>
      <c r="P5" s="96">
        <f>'Player &amp; Schedule Data'!I6</f>
        <v>0</v>
      </c>
      <c r="Q5" s="15"/>
      <c r="R5" s="77"/>
      <c r="S5" s="88" t="s">
        <v>21</v>
      </c>
      <c r="T5" s="15">
        <f>'Player &amp; Schedule Data'!H6</f>
        <v>2</v>
      </c>
    </row>
    <row r="6" spans="2:20" ht="14.25" customHeight="1">
      <c r="B6" s="73"/>
      <c r="C6" s="74"/>
      <c r="D6" s="16"/>
      <c r="E6" s="15" t="s">
        <v>22</v>
      </c>
      <c r="F6" s="81">
        <f>'Player &amp; Schedule Data'!J5</f>
        <v>0.5416666666666666</v>
      </c>
      <c r="G6" s="11"/>
      <c r="H6" s="88" t="str">
        <f>'Player &amp; Schedule Data'!M5</f>
        <v>Clio</v>
      </c>
      <c r="I6" s="11" t="s">
        <v>23</v>
      </c>
      <c r="J6" s="15" t="str">
        <f>'Player &amp; Schedule Data'!N5</f>
        <v>GB_U10B-04</v>
      </c>
      <c r="L6" s="73"/>
      <c r="M6" s="74"/>
      <c r="N6" s="16"/>
      <c r="O6" s="15" t="s">
        <v>22</v>
      </c>
      <c r="P6" s="81">
        <f>'Player &amp; Schedule Data'!J6</f>
        <v>0</v>
      </c>
      <c r="Q6" s="15"/>
      <c r="R6" s="88">
        <f>'Player &amp; Schedule Data'!M6</f>
        <v>0</v>
      </c>
      <c r="S6" s="11" t="s">
        <v>23</v>
      </c>
      <c r="T6" s="15">
        <f>'Player &amp; Schedule Data'!N6</f>
        <v>0</v>
      </c>
    </row>
    <row r="7" spans="2:20" ht="14.25" customHeight="1">
      <c r="B7" s="75"/>
      <c r="C7" s="76"/>
      <c r="D7" s="16"/>
      <c r="E7" s="15" t="s">
        <v>24</v>
      </c>
      <c r="F7" s="15" t="str">
        <f>'Player &amp; Schedule Data'!K5</f>
        <v>Clio U10</v>
      </c>
      <c r="G7" s="15"/>
      <c r="H7" s="80"/>
      <c r="I7" s="11" t="str">
        <f>'Player &amp; Schedule Data'!L5</f>
        <v>Away</v>
      </c>
      <c r="J7" s="79"/>
      <c r="L7" s="75"/>
      <c r="M7" s="76"/>
      <c r="N7" s="16"/>
      <c r="O7" s="15" t="s">
        <v>24</v>
      </c>
      <c r="P7" s="15">
        <f>'Player &amp; Schedule Data'!K6</f>
        <v>0</v>
      </c>
      <c r="Q7" s="15"/>
      <c r="R7" s="77"/>
      <c r="S7" s="11">
        <f>'Player &amp; Schedule Data'!L6</f>
        <v>0</v>
      </c>
      <c r="T7" s="58"/>
    </row>
    <row r="8" spans="2:20" ht="8.25" customHeight="1">
      <c r="B8" s="61"/>
      <c r="C8" s="61"/>
      <c r="D8" s="61"/>
      <c r="E8" s="69"/>
      <c r="F8" s="61"/>
      <c r="G8" s="69"/>
      <c r="H8" s="61"/>
      <c r="I8" s="62"/>
      <c r="J8" s="62"/>
      <c r="L8" s="61"/>
      <c r="M8" s="61"/>
      <c r="N8" s="61"/>
      <c r="O8" s="69"/>
      <c r="P8" s="61"/>
      <c r="Q8" s="69"/>
      <c r="R8" s="61"/>
      <c r="S8" s="62"/>
      <c r="T8" s="62"/>
    </row>
    <row r="9" spans="2:12" ht="15.75" customHeight="1">
      <c r="B9" s="92" t="s">
        <v>66</v>
      </c>
      <c r="L9" s="92" t="s">
        <v>66</v>
      </c>
    </row>
    <row r="10" spans="2:12" ht="15.75" customHeight="1" thickBot="1">
      <c r="B10" s="93" t="s">
        <v>67</v>
      </c>
      <c r="L10" s="93" t="s">
        <v>67</v>
      </c>
    </row>
    <row r="11" spans="2:20" ht="11.25" customHeight="1">
      <c r="B11" s="3"/>
      <c r="C11" s="4" t="s">
        <v>25</v>
      </c>
      <c r="D11" s="4"/>
      <c r="E11" s="5"/>
      <c r="F11" s="12" t="s">
        <v>26</v>
      </c>
      <c r="G11" s="4" t="s">
        <v>27</v>
      </c>
      <c r="H11" s="4"/>
      <c r="I11" s="4"/>
      <c r="J11" s="6"/>
      <c r="L11" s="3"/>
      <c r="M11" s="4" t="s">
        <v>25</v>
      </c>
      <c r="N11" s="4"/>
      <c r="O11" s="5"/>
      <c r="P11" s="12" t="s">
        <v>26</v>
      </c>
      <c r="Q11" s="4" t="s">
        <v>27</v>
      </c>
      <c r="R11" s="4"/>
      <c r="S11" s="4"/>
      <c r="T11" s="6"/>
    </row>
    <row r="12" spans="2:20" ht="13.5" customHeight="1" thickBot="1">
      <c r="B12" s="7" t="s">
        <v>5</v>
      </c>
      <c r="C12" s="8" t="s">
        <v>6</v>
      </c>
      <c r="D12" s="8"/>
      <c r="E12" s="9" t="s">
        <v>7</v>
      </c>
      <c r="F12" s="13" t="s">
        <v>28</v>
      </c>
      <c r="G12" s="8">
        <v>1</v>
      </c>
      <c r="H12" s="8">
        <v>2</v>
      </c>
      <c r="I12" s="8">
        <v>3</v>
      </c>
      <c r="J12" s="10">
        <v>4</v>
      </c>
      <c r="L12" s="7" t="s">
        <v>5</v>
      </c>
      <c r="M12" s="8" t="s">
        <v>6</v>
      </c>
      <c r="N12" s="8"/>
      <c r="O12" s="9" t="s">
        <v>7</v>
      </c>
      <c r="P12" s="13" t="s">
        <v>28</v>
      </c>
      <c r="Q12" s="8">
        <v>1</v>
      </c>
      <c r="R12" s="8">
        <v>2</v>
      </c>
      <c r="S12" s="8">
        <v>3</v>
      </c>
      <c r="T12" s="10">
        <v>4</v>
      </c>
    </row>
    <row r="13" spans="2:20" ht="12.75">
      <c r="B13" s="29">
        <f>'Goals Total'!B5</f>
        <v>21</v>
      </c>
      <c r="C13" s="26" t="str">
        <f>'Player &amp; Schedule Data'!E5</f>
        <v>last</v>
      </c>
      <c r="D13" s="26"/>
      <c r="E13" s="27" t="str">
        <f>'Player &amp; Schedule Data'!F5</f>
        <v>first</v>
      </c>
      <c r="F13" s="17"/>
      <c r="G13" s="17"/>
      <c r="H13" s="17"/>
      <c r="I13" s="17"/>
      <c r="J13" s="18"/>
      <c r="L13" s="30">
        <f>'Player &amp; Schedule Data'!D5</f>
        <v>21</v>
      </c>
      <c r="M13" s="26" t="str">
        <f aca="true" t="shared" si="0" ref="M13:M26">C13</f>
        <v>last</v>
      </c>
      <c r="N13" s="26"/>
      <c r="O13" s="27" t="str">
        <f aca="true" t="shared" si="1" ref="O13:O26">E13</f>
        <v>first</v>
      </c>
      <c r="P13" s="17"/>
      <c r="Q13" s="17"/>
      <c r="R13" s="17"/>
      <c r="S13" s="17"/>
      <c r="T13" s="18"/>
    </row>
    <row r="14" spans="2:20" ht="12.75">
      <c r="B14" s="30">
        <f>'Player &amp; Schedule Data'!D6</f>
        <v>11</v>
      </c>
      <c r="C14" s="11">
        <f>'Player &amp; Schedule Data'!E6</f>
        <v>0</v>
      </c>
      <c r="D14" s="11"/>
      <c r="E14" s="28">
        <f>'Player &amp; Schedule Data'!F6</f>
        <v>0</v>
      </c>
      <c r="F14" s="20"/>
      <c r="G14" s="20"/>
      <c r="H14" s="20"/>
      <c r="I14" s="20"/>
      <c r="J14" s="21"/>
      <c r="L14" s="30">
        <f>'Player &amp; Schedule Data'!D6</f>
        <v>11</v>
      </c>
      <c r="M14" s="11">
        <f t="shared" si="0"/>
        <v>0</v>
      </c>
      <c r="N14" s="11"/>
      <c r="O14" s="28">
        <f t="shared" si="1"/>
        <v>0</v>
      </c>
      <c r="P14" s="20"/>
      <c r="Q14" s="20"/>
      <c r="R14" s="20"/>
      <c r="S14" s="20"/>
      <c r="T14" s="21"/>
    </row>
    <row r="15" spans="2:20" ht="12.75">
      <c r="B15" s="30">
        <f>'Player &amp; Schedule Data'!D7</f>
        <v>14</v>
      </c>
      <c r="C15" s="11">
        <f>'Player &amp; Schedule Data'!E7</f>
        <v>0</v>
      </c>
      <c r="D15" s="11"/>
      <c r="E15" s="28">
        <f>'Player &amp; Schedule Data'!F7</f>
        <v>0</v>
      </c>
      <c r="F15" s="20"/>
      <c r="G15" s="20"/>
      <c r="H15" s="20"/>
      <c r="I15" s="20"/>
      <c r="J15" s="21"/>
      <c r="L15" s="30">
        <f>'Player &amp; Schedule Data'!D7</f>
        <v>14</v>
      </c>
      <c r="M15" s="11">
        <f t="shared" si="0"/>
        <v>0</v>
      </c>
      <c r="N15" s="11"/>
      <c r="O15" s="28">
        <f t="shared" si="1"/>
        <v>0</v>
      </c>
      <c r="P15" s="20"/>
      <c r="Q15" s="20"/>
      <c r="R15" s="20"/>
      <c r="S15" s="20"/>
      <c r="T15" s="21"/>
    </row>
    <row r="16" spans="2:20" ht="12.75">
      <c r="B16" s="107">
        <f>'Player &amp; Schedule Data'!D8</f>
        <v>15</v>
      </c>
      <c r="C16" s="108">
        <f>'Player &amp; Schedule Data'!E8</f>
        <v>0</v>
      </c>
      <c r="D16" s="108"/>
      <c r="E16" s="109">
        <f>'Player &amp; Schedule Data'!F8</f>
        <v>0</v>
      </c>
      <c r="F16" s="104"/>
      <c r="G16" s="104"/>
      <c r="H16" s="104"/>
      <c r="I16" s="104"/>
      <c r="J16" s="106"/>
      <c r="L16" s="30">
        <f>'Player &amp; Schedule Data'!D8</f>
        <v>15</v>
      </c>
      <c r="M16" s="11">
        <f t="shared" si="0"/>
        <v>0</v>
      </c>
      <c r="N16" s="11"/>
      <c r="O16" s="28">
        <f t="shared" si="1"/>
        <v>0</v>
      </c>
      <c r="P16" s="20"/>
      <c r="Q16" s="20"/>
      <c r="R16" s="20"/>
      <c r="S16" s="20"/>
      <c r="T16" s="21"/>
    </row>
    <row r="17" spans="2:20" ht="12.75">
      <c r="B17" s="107">
        <f>'Player &amp; Schedule Data'!D9</f>
        <v>10</v>
      </c>
      <c r="C17" s="108">
        <f>'Player &amp; Schedule Data'!E9</f>
        <v>0</v>
      </c>
      <c r="D17" s="108"/>
      <c r="E17" s="109">
        <f>'Player &amp; Schedule Data'!F9</f>
        <v>0</v>
      </c>
      <c r="F17" s="104"/>
      <c r="G17" s="104"/>
      <c r="H17" s="104"/>
      <c r="I17" s="104"/>
      <c r="J17" s="106"/>
      <c r="L17" s="30">
        <f>'Player &amp; Schedule Data'!D9</f>
        <v>10</v>
      </c>
      <c r="M17" s="11">
        <f t="shared" si="0"/>
        <v>0</v>
      </c>
      <c r="N17" s="11"/>
      <c r="O17" s="28">
        <f t="shared" si="1"/>
        <v>0</v>
      </c>
      <c r="P17" s="20"/>
      <c r="Q17" s="20"/>
      <c r="R17" s="20"/>
      <c r="S17" s="20"/>
      <c r="T17" s="21"/>
    </row>
    <row r="18" spans="2:20" ht="12.75">
      <c r="B18" s="30">
        <f>'Player &amp; Schedule Data'!D10</f>
        <v>5</v>
      </c>
      <c r="C18" s="11">
        <f>'Player &amp; Schedule Data'!E10</f>
        <v>0</v>
      </c>
      <c r="D18" s="11"/>
      <c r="E18" s="28">
        <f>'Player &amp; Schedule Data'!F10</f>
        <v>0</v>
      </c>
      <c r="F18" s="20"/>
      <c r="G18" s="20"/>
      <c r="H18" s="20"/>
      <c r="I18" s="20"/>
      <c r="J18" s="21"/>
      <c r="L18" s="30">
        <f>'Player &amp; Schedule Data'!D10</f>
        <v>5</v>
      </c>
      <c r="M18" s="11">
        <f t="shared" si="0"/>
        <v>0</v>
      </c>
      <c r="N18" s="11"/>
      <c r="O18" s="28">
        <f t="shared" si="1"/>
        <v>0</v>
      </c>
      <c r="P18" s="20"/>
      <c r="Q18" s="20"/>
      <c r="R18" s="20"/>
      <c r="S18" s="20"/>
      <c r="T18" s="21"/>
    </row>
    <row r="19" spans="2:20" ht="12.75">
      <c r="B19" s="30">
        <f>'Player &amp; Schedule Data'!D11</f>
        <v>5</v>
      </c>
      <c r="C19" s="11">
        <f>'Player &amp; Schedule Data'!E11</f>
        <v>0</v>
      </c>
      <c r="D19" s="11"/>
      <c r="E19" s="28">
        <f>'Player &amp; Schedule Data'!F11</f>
        <v>0</v>
      </c>
      <c r="F19" s="20"/>
      <c r="G19" s="20"/>
      <c r="H19" s="20"/>
      <c r="I19" s="20"/>
      <c r="J19" s="21"/>
      <c r="L19" s="30">
        <f>'Player &amp; Schedule Data'!D11</f>
        <v>5</v>
      </c>
      <c r="M19" s="11">
        <f t="shared" si="0"/>
        <v>0</v>
      </c>
      <c r="N19" s="11"/>
      <c r="O19" s="28">
        <f t="shared" si="1"/>
        <v>0</v>
      </c>
      <c r="P19" s="20"/>
      <c r="Q19" s="20"/>
      <c r="R19" s="20"/>
      <c r="S19" s="20"/>
      <c r="T19" s="21"/>
    </row>
    <row r="20" spans="2:20" ht="12.75">
      <c r="B20" s="30">
        <f>'Player &amp; Schedule Data'!D12</f>
        <v>25</v>
      </c>
      <c r="C20" s="11">
        <f>'Player &amp; Schedule Data'!E12</f>
        <v>0</v>
      </c>
      <c r="D20" s="11"/>
      <c r="E20" s="28">
        <f>'Player &amp; Schedule Data'!F12</f>
        <v>0</v>
      </c>
      <c r="F20" s="20"/>
      <c r="G20" s="20"/>
      <c r="H20" s="20"/>
      <c r="I20" s="20"/>
      <c r="J20" s="21"/>
      <c r="L20" s="30">
        <f>'Player &amp; Schedule Data'!D12</f>
        <v>25</v>
      </c>
      <c r="M20" s="11">
        <f t="shared" si="0"/>
        <v>0</v>
      </c>
      <c r="N20" s="11"/>
      <c r="O20" s="28">
        <f t="shared" si="1"/>
        <v>0</v>
      </c>
      <c r="P20" s="117"/>
      <c r="Q20" s="20"/>
      <c r="R20" s="20"/>
      <c r="S20" s="20"/>
      <c r="T20" s="21"/>
    </row>
    <row r="21" spans="2:20" ht="12.75">
      <c r="B21" s="30">
        <f>'Player &amp; Schedule Data'!D13</f>
        <v>0</v>
      </c>
      <c r="C21" s="11">
        <f>'Player &amp; Schedule Data'!E13</f>
        <v>0</v>
      </c>
      <c r="D21" s="11"/>
      <c r="E21" s="28">
        <f>'Player &amp; Schedule Data'!F13</f>
        <v>0</v>
      </c>
      <c r="F21" s="20"/>
      <c r="G21" s="20"/>
      <c r="H21" s="20"/>
      <c r="I21" s="20"/>
      <c r="J21" s="21"/>
      <c r="L21" s="30">
        <f>'Player &amp; Schedule Data'!D13</f>
        <v>0</v>
      </c>
      <c r="M21" s="11">
        <f t="shared" si="0"/>
        <v>0</v>
      </c>
      <c r="N21" s="11"/>
      <c r="O21" s="28">
        <f t="shared" si="1"/>
        <v>0</v>
      </c>
      <c r="P21" s="20"/>
      <c r="Q21" s="20"/>
      <c r="R21" s="20"/>
      <c r="S21" s="20"/>
      <c r="T21" s="21"/>
    </row>
    <row r="22" spans="2:20" ht="12.75">
      <c r="B22" s="30">
        <f>'Player &amp; Schedule Data'!D14</f>
        <v>0</v>
      </c>
      <c r="C22" s="11">
        <f>'Player &amp; Schedule Data'!E14</f>
        <v>0</v>
      </c>
      <c r="D22" s="11"/>
      <c r="E22" s="28">
        <f>'Player &amp; Schedule Data'!F14</f>
        <v>0</v>
      </c>
      <c r="F22" s="20"/>
      <c r="G22" s="127"/>
      <c r="H22" s="20"/>
      <c r="I22" s="20"/>
      <c r="J22" s="21"/>
      <c r="L22" s="30">
        <f>'Player &amp; Schedule Data'!D14</f>
        <v>0</v>
      </c>
      <c r="M22" s="11">
        <f t="shared" si="0"/>
        <v>0</v>
      </c>
      <c r="N22" s="11"/>
      <c r="O22" s="28">
        <f t="shared" si="1"/>
        <v>0</v>
      </c>
      <c r="P22" s="20"/>
      <c r="Q22" s="20"/>
      <c r="R22" s="20"/>
      <c r="S22" s="20"/>
      <c r="T22" s="21"/>
    </row>
    <row r="23" spans="2:20" ht="12.75">
      <c r="B23" s="30">
        <f>'Player &amp; Schedule Data'!D15</f>
        <v>0</v>
      </c>
      <c r="C23" s="11">
        <f>'Player &amp; Schedule Data'!E15</f>
        <v>0</v>
      </c>
      <c r="D23" s="11"/>
      <c r="E23" s="28">
        <f>'Player &amp; Schedule Data'!F15</f>
        <v>0</v>
      </c>
      <c r="F23" s="20"/>
      <c r="G23" s="20"/>
      <c r="H23" s="20"/>
      <c r="I23" s="20"/>
      <c r="J23" s="21"/>
      <c r="L23" s="30">
        <f>'Player &amp; Schedule Data'!D15</f>
        <v>0</v>
      </c>
      <c r="M23" s="11">
        <f t="shared" si="0"/>
        <v>0</v>
      </c>
      <c r="N23" s="11"/>
      <c r="O23" s="28">
        <f t="shared" si="1"/>
        <v>0</v>
      </c>
      <c r="P23" s="20"/>
      <c r="Q23" s="20"/>
      <c r="R23" s="20"/>
      <c r="S23" s="20"/>
      <c r="T23" s="21"/>
    </row>
    <row r="24" spans="2:20" ht="12.75">
      <c r="B24" s="30">
        <f>'Player &amp; Schedule Data'!D16</f>
        <v>0</v>
      </c>
      <c r="C24" s="11">
        <f>'Player &amp; Schedule Data'!E16</f>
        <v>0</v>
      </c>
      <c r="D24" s="11"/>
      <c r="E24" s="28">
        <f>'Player &amp; Schedule Data'!F16</f>
        <v>0</v>
      </c>
      <c r="F24" s="20"/>
      <c r="G24" s="20"/>
      <c r="H24" s="20"/>
      <c r="I24" s="20"/>
      <c r="J24" s="21"/>
      <c r="L24" s="30">
        <f>'Player &amp; Schedule Data'!D16</f>
        <v>0</v>
      </c>
      <c r="M24" s="11">
        <f t="shared" si="0"/>
        <v>0</v>
      </c>
      <c r="N24" s="11"/>
      <c r="O24" s="28">
        <f t="shared" si="1"/>
        <v>0</v>
      </c>
      <c r="P24" s="20"/>
      <c r="Q24" s="20"/>
      <c r="R24" s="20"/>
      <c r="S24" s="20"/>
      <c r="T24" s="21"/>
    </row>
    <row r="25" spans="2:20" ht="12.75">
      <c r="B25" s="30">
        <f>'Player &amp; Schedule Data'!D17</f>
        <v>0</v>
      </c>
      <c r="C25" s="11">
        <f>'Player &amp; Schedule Data'!E17</f>
        <v>0</v>
      </c>
      <c r="D25" s="11"/>
      <c r="E25" s="28">
        <f>'Player &amp; Schedule Data'!F17</f>
        <v>0</v>
      </c>
      <c r="F25" s="20"/>
      <c r="G25" s="20"/>
      <c r="H25" s="20"/>
      <c r="I25" s="20"/>
      <c r="J25" s="21"/>
      <c r="L25" s="30">
        <f>'Player &amp; Schedule Data'!D17</f>
        <v>0</v>
      </c>
      <c r="M25" s="11">
        <f t="shared" si="0"/>
        <v>0</v>
      </c>
      <c r="N25" s="11"/>
      <c r="O25" s="28">
        <f t="shared" si="1"/>
        <v>0</v>
      </c>
      <c r="P25" s="20"/>
      <c r="Q25" s="20"/>
      <c r="R25" s="20"/>
      <c r="S25" s="20"/>
      <c r="T25" s="21"/>
    </row>
    <row r="26" spans="2:20" ht="12.75">
      <c r="B26" s="30">
        <f>'Player &amp; Schedule Data'!D18</f>
        <v>0</v>
      </c>
      <c r="C26" s="11">
        <f>'Player &amp; Schedule Data'!E18</f>
        <v>0</v>
      </c>
      <c r="D26" s="11"/>
      <c r="E26" s="28">
        <f>'Player &amp; Schedule Data'!F18</f>
        <v>0</v>
      </c>
      <c r="F26" s="20"/>
      <c r="G26" s="20"/>
      <c r="H26" s="20"/>
      <c r="I26" s="20"/>
      <c r="J26" s="21"/>
      <c r="L26" s="30">
        <f>'Player &amp; Schedule Data'!D18</f>
        <v>0</v>
      </c>
      <c r="M26" s="11">
        <f t="shared" si="0"/>
        <v>0</v>
      </c>
      <c r="N26" s="11"/>
      <c r="O26" s="28">
        <f t="shared" si="1"/>
        <v>0</v>
      </c>
      <c r="P26" s="20"/>
      <c r="Q26" s="103"/>
      <c r="R26" s="103"/>
      <c r="S26" s="103"/>
      <c r="T26" s="106"/>
    </row>
    <row r="27" spans="2:20" ht="12.75">
      <c r="B27" s="30">
        <f>'Player &amp; Schedule Data'!D19</f>
        <v>0</v>
      </c>
      <c r="C27" s="11">
        <f>'Player &amp; Schedule Data'!E19</f>
        <v>0</v>
      </c>
      <c r="D27" s="11"/>
      <c r="E27" s="28">
        <f>'Player &amp; Schedule Data'!F19</f>
        <v>0</v>
      </c>
      <c r="F27" s="20"/>
      <c r="G27" s="20"/>
      <c r="H27" s="20"/>
      <c r="I27" s="20"/>
      <c r="J27" s="21"/>
      <c r="L27" s="30">
        <f>'Player &amp; Schedule Data'!D19</f>
        <v>0</v>
      </c>
      <c r="M27" s="11">
        <f>'Player &amp; Schedule Data'!E19</f>
        <v>0</v>
      </c>
      <c r="N27" s="11"/>
      <c r="O27" s="28">
        <f>'Player &amp; Schedule Data'!F19</f>
        <v>0</v>
      </c>
      <c r="P27" s="20"/>
      <c r="Q27" s="104"/>
      <c r="R27" s="104"/>
      <c r="S27" s="104"/>
      <c r="T27" s="106"/>
    </row>
    <row r="28" spans="2:20" ht="13.5" thickBot="1">
      <c r="B28" s="7">
        <f>'Player &amp; Schedule Data'!D20</f>
        <v>0</v>
      </c>
      <c r="C28" s="8">
        <f>'Player &amp; Schedule Data'!E20</f>
        <v>0</v>
      </c>
      <c r="D28" s="8"/>
      <c r="E28" s="98">
        <f>'Player &amp; Schedule Data'!F20</f>
        <v>0</v>
      </c>
      <c r="F28" s="22"/>
      <c r="G28" s="22"/>
      <c r="H28" s="22"/>
      <c r="I28" s="22"/>
      <c r="J28" s="23"/>
      <c r="L28" s="99">
        <f>'Player &amp; Schedule Data'!D20</f>
        <v>0</v>
      </c>
      <c r="M28" s="100">
        <f>'Player &amp; Schedule Data'!E20</f>
        <v>0</v>
      </c>
      <c r="N28" s="100"/>
      <c r="O28" s="101">
        <f>'Player &amp; Schedule Data'!F20</f>
        <v>0</v>
      </c>
      <c r="P28" s="22"/>
      <c r="Q28" s="22"/>
      <c r="R28" s="22"/>
      <c r="S28" s="22"/>
      <c r="T28" s="120"/>
    </row>
    <row r="29" ht="9" customHeight="1"/>
    <row r="30" spans="2:20" ht="12.75">
      <c r="B30" s="69" t="s">
        <v>68</v>
      </c>
      <c r="C30" s="102"/>
      <c r="D30"/>
      <c r="E30" s="68" t="s">
        <v>30</v>
      </c>
      <c r="F30" s="77"/>
      <c r="G30" s="66"/>
      <c r="H30" s="67" t="s">
        <v>31</v>
      </c>
      <c r="I30" s="105"/>
      <c r="J30" s="105"/>
      <c r="L30" s="69" t="s">
        <v>29</v>
      </c>
      <c r="M30" s="64"/>
      <c r="N30"/>
      <c r="O30" s="67" t="s">
        <v>30</v>
      </c>
      <c r="P30" s="77"/>
      <c r="Q30" s="66"/>
      <c r="R30" s="67" t="s">
        <v>31</v>
      </c>
      <c r="S30" s="85"/>
      <c r="T30" s="85"/>
    </row>
    <row r="31" spans="2:20" ht="12.75">
      <c r="B31" s="24"/>
      <c r="C31" s="64"/>
      <c r="D31" s="64"/>
      <c r="E31" s="65"/>
      <c r="F31" s="66"/>
      <c r="G31" s="65"/>
      <c r="H31" s="65"/>
      <c r="I31" s="57"/>
      <c r="J31" s="57"/>
      <c r="L31" s="24"/>
      <c r="M31" s="64"/>
      <c r="N31" s="64"/>
      <c r="O31" s="65"/>
      <c r="P31" s="66"/>
      <c r="Q31" s="65"/>
      <c r="R31" s="65"/>
      <c r="S31" s="57"/>
      <c r="T31" s="57"/>
    </row>
    <row r="32" spans="2:20" ht="12.75">
      <c r="B32" s="24" t="s">
        <v>32</v>
      </c>
      <c r="C32" s="25"/>
      <c r="D32" s="25"/>
      <c r="E32" s="67" t="s">
        <v>33</v>
      </c>
      <c r="F32" s="83"/>
      <c r="G32" s="83"/>
      <c r="H32" s="67"/>
      <c r="I32" s="65"/>
      <c r="J32" s="65"/>
      <c r="L32" s="24" t="s">
        <v>32</v>
      </c>
      <c r="M32" s="25"/>
      <c r="N32" s="25"/>
      <c r="O32" s="67" t="s">
        <v>33</v>
      </c>
      <c r="P32" s="83"/>
      <c r="Q32" s="83"/>
      <c r="R32" s="67"/>
      <c r="S32" s="65"/>
      <c r="T32" s="65"/>
    </row>
    <row r="33" spans="2:20" ht="11.25" customHeight="1">
      <c r="B33" s="24" t="s">
        <v>34</v>
      </c>
      <c r="C33" s="25"/>
      <c r="D33" s="25"/>
      <c r="E33" s="67" t="s">
        <v>35</v>
      </c>
      <c r="F33" s="19"/>
      <c r="G33" s="84"/>
      <c r="H33" s="82"/>
      <c r="I33" s="19"/>
      <c r="J33" s="19"/>
      <c r="L33" s="24" t="s">
        <v>36</v>
      </c>
      <c r="M33" s="25"/>
      <c r="N33" s="25"/>
      <c r="O33" s="67" t="s">
        <v>35</v>
      </c>
      <c r="P33" s="19"/>
      <c r="Q33" s="84"/>
      <c r="R33" s="82"/>
      <c r="S33" s="19"/>
      <c r="T33" s="19"/>
    </row>
    <row r="34" spans="2:20" ht="12.75">
      <c r="B34" s="24" t="s">
        <v>37</v>
      </c>
      <c r="C34" s="25"/>
      <c r="D34" s="25"/>
      <c r="E34" s="67" t="s">
        <v>33</v>
      </c>
      <c r="F34" s="83"/>
      <c r="G34" s="83"/>
      <c r="H34" s="67"/>
      <c r="I34" s="65"/>
      <c r="J34" s="65"/>
      <c r="K34" s="78"/>
      <c r="L34" s="24" t="s">
        <v>37</v>
      </c>
      <c r="M34" s="25"/>
      <c r="N34" s="25"/>
      <c r="O34" s="67" t="s">
        <v>33</v>
      </c>
      <c r="P34" s="83"/>
      <c r="Q34" s="83"/>
      <c r="R34" s="67"/>
      <c r="S34" s="65"/>
      <c r="T34" s="65"/>
    </row>
    <row r="35" spans="2:20" ht="11.25" customHeight="1">
      <c r="B35" s="24" t="s">
        <v>38</v>
      </c>
      <c r="C35" s="25"/>
      <c r="D35" s="25"/>
      <c r="E35" s="67" t="s">
        <v>39</v>
      </c>
      <c r="F35" s="19"/>
      <c r="G35" s="84"/>
      <c r="H35" s="82"/>
      <c r="I35" s="19"/>
      <c r="J35" s="19"/>
      <c r="L35" s="24" t="s">
        <v>40</v>
      </c>
      <c r="M35" s="25"/>
      <c r="N35" s="25"/>
      <c r="O35" s="67" t="s">
        <v>39</v>
      </c>
      <c r="P35" s="19"/>
      <c r="Q35" s="84"/>
      <c r="R35" s="82"/>
      <c r="S35" s="19"/>
      <c r="T35" s="19"/>
    </row>
    <row r="36" spans="2:20" ht="12.75">
      <c r="B36" s="24"/>
      <c r="C36" s="25"/>
      <c r="D36" s="25"/>
      <c r="E36" s="68"/>
      <c r="F36" s="65"/>
      <c r="G36" s="83"/>
      <c r="H36" s="67"/>
      <c r="I36" s="65"/>
      <c r="J36" s="65"/>
      <c r="L36" s="24"/>
      <c r="M36" s="25"/>
      <c r="N36" s="25"/>
      <c r="O36" s="68"/>
      <c r="P36" s="65"/>
      <c r="Q36" s="83"/>
      <c r="R36" s="67"/>
      <c r="S36" s="65"/>
      <c r="T36" s="65"/>
    </row>
    <row r="37" spans="2:20" ht="12.75">
      <c r="B37" s="24" t="s">
        <v>41</v>
      </c>
      <c r="C37" s="25"/>
      <c r="D37" s="19"/>
      <c r="E37" s="19"/>
      <c r="F37" s="19"/>
      <c r="G37" s="84"/>
      <c r="H37" s="82"/>
      <c r="I37" s="19"/>
      <c r="J37" s="19"/>
      <c r="L37" s="24" t="s">
        <v>41</v>
      </c>
      <c r="M37" s="25"/>
      <c r="N37" s="19"/>
      <c r="O37" s="19"/>
      <c r="P37" s="19"/>
      <c r="Q37" s="84"/>
      <c r="R37" s="82"/>
      <c r="S37" s="19"/>
      <c r="T37" s="19"/>
    </row>
    <row r="38" spans="2:20" ht="12.75">
      <c r="B38" s="24"/>
      <c r="C38" s="25"/>
      <c r="D38" s="65"/>
      <c r="E38" s="65"/>
      <c r="F38" s="65"/>
      <c r="G38" s="83"/>
      <c r="H38" s="67"/>
      <c r="I38" s="65"/>
      <c r="J38" s="65"/>
      <c r="L38" s="24"/>
      <c r="M38" s="25"/>
      <c r="N38" s="65"/>
      <c r="O38" s="65"/>
      <c r="P38" s="65"/>
      <c r="Q38" s="83"/>
      <c r="R38" s="67"/>
      <c r="S38" s="65"/>
      <c r="T38" s="65"/>
    </row>
    <row r="39" ht="34.5" customHeight="1"/>
    <row r="40" spans="2:20" ht="15.75">
      <c r="B40" s="70" t="s">
        <v>16</v>
      </c>
      <c r="C40" s="14"/>
      <c r="D40" s="14"/>
      <c r="E40" s="14"/>
      <c r="F40" s="14"/>
      <c r="G40" s="14"/>
      <c r="H40" s="14"/>
      <c r="I40" s="14"/>
      <c r="J40" s="14"/>
      <c r="L40" s="70" t="s">
        <v>16</v>
      </c>
      <c r="M40" s="14"/>
      <c r="N40" s="14"/>
      <c r="O40" s="14"/>
      <c r="P40" s="14"/>
      <c r="Q40" s="14"/>
      <c r="R40" s="14"/>
      <c r="S40" s="14"/>
      <c r="T40" s="14"/>
    </row>
    <row r="41" ht="8.25" customHeight="1"/>
    <row r="42" spans="2:20" ht="14.25" customHeight="1">
      <c r="B42" s="71"/>
      <c r="C42" s="72"/>
      <c r="D42" s="16"/>
      <c r="E42" s="15" t="str">
        <f>E3</f>
        <v>REGION 0169</v>
      </c>
      <c r="F42" s="11"/>
      <c r="G42" s="14" t="s">
        <v>18</v>
      </c>
      <c r="H42" s="1"/>
      <c r="I42" s="58" t="str">
        <f>I3</f>
        <v>U10B-04</v>
      </c>
      <c r="J42" s="58"/>
      <c r="L42" s="71"/>
      <c r="M42" s="72"/>
      <c r="N42" s="16"/>
      <c r="O42" s="15" t="str">
        <f>E3</f>
        <v>REGION 0169</v>
      </c>
      <c r="P42" s="11"/>
      <c r="Q42" s="14" t="s">
        <v>18</v>
      </c>
      <c r="R42" s="1"/>
      <c r="S42" s="58" t="str">
        <f>I3</f>
        <v>U10B-04</v>
      </c>
      <c r="T42" s="58"/>
    </row>
    <row r="43" spans="2:20" ht="14.25" customHeight="1">
      <c r="B43" s="73"/>
      <c r="C43" s="74"/>
      <c r="D43" s="16"/>
      <c r="E43" s="15" t="s">
        <v>19</v>
      </c>
      <c r="F43" s="15" t="str">
        <f>'Player &amp; Schedule Data'!B5</f>
        <v>coach name</v>
      </c>
      <c r="G43" s="15"/>
      <c r="H43" s="77"/>
      <c r="I43" s="63"/>
      <c r="J43" s="58"/>
      <c r="L43" s="73"/>
      <c r="M43" s="74"/>
      <c r="N43" s="16"/>
      <c r="O43" s="15" t="s">
        <v>19</v>
      </c>
      <c r="P43" s="15" t="str">
        <f>'Player &amp; Schedule Data'!B5</f>
        <v>coach name</v>
      </c>
      <c r="Q43" s="15"/>
      <c r="R43" s="77"/>
      <c r="S43" s="63"/>
      <c r="T43" s="58"/>
    </row>
    <row r="44" spans="2:20" ht="14.25" customHeight="1">
      <c r="B44" s="73"/>
      <c r="C44" s="74"/>
      <c r="D44" s="16"/>
      <c r="E44" s="15" t="s">
        <v>20</v>
      </c>
      <c r="F44" s="97">
        <f>'Player &amp; Schedule Data'!I7</f>
        <v>0</v>
      </c>
      <c r="G44" s="15"/>
      <c r="H44" s="77"/>
      <c r="I44" s="88" t="s">
        <v>21</v>
      </c>
      <c r="J44" s="15">
        <f>'Player &amp; Schedule Data'!H7</f>
        <v>3</v>
      </c>
      <c r="L44" s="73"/>
      <c r="M44" s="74"/>
      <c r="N44" s="16"/>
      <c r="O44" s="15" t="s">
        <v>20</v>
      </c>
      <c r="P44" s="96">
        <f>'Player &amp; Schedule Data'!I8</f>
        <v>0</v>
      </c>
      <c r="Q44" s="15"/>
      <c r="R44" s="77"/>
      <c r="S44" s="88" t="s">
        <v>21</v>
      </c>
      <c r="T44" s="15">
        <f>'Player &amp; Schedule Data'!H8</f>
        <v>4</v>
      </c>
    </row>
    <row r="45" spans="2:20" ht="14.25" customHeight="1">
      <c r="B45" s="73"/>
      <c r="C45" s="74"/>
      <c r="D45" s="16"/>
      <c r="E45" s="15" t="s">
        <v>22</v>
      </c>
      <c r="F45" s="81">
        <f>'Player &amp; Schedule Data'!J7</f>
        <v>0</v>
      </c>
      <c r="G45" s="15"/>
      <c r="H45" s="88">
        <f>'Player &amp; Schedule Data'!M7</f>
        <v>0</v>
      </c>
      <c r="I45" s="11" t="s">
        <v>23</v>
      </c>
      <c r="J45" s="15">
        <f>'Player &amp; Schedule Data'!N7</f>
        <v>0</v>
      </c>
      <c r="L45" s="73"/>
      <c r="M45" s="74"/>
      <c r="N45" s="16"/>
      <c r="O45" s="15" t="s">
        <v>22</v>
      </c>
      <c r="P45" s="81">
        <f>'Player &amp; Schedule Data'!J8</f>
        <v>0</v>
      </c>
      <c r="Q45" s="15"/>
      <c r="R45" s="88">
        <f>'Player &amp; Schedule Data'!M8</f>
        <v>0</v>
      </c>
      <c r="S45" s="11" t="s">
        <v>23</v>
      </c>
      <c r="T45" s="15">
        <f>'Player &amp; Schedule Data'!N8</f>
        <v>0</v>
      </c>
    </row>
    <row r="46" spans="2:20" ht="14.25" customHeight="1">
      <c r="B46" s="75"/>
      <c r="C46" s="76"/>
      <c r="D46" s="16"/>
      <c r="E46" s="15" t="s">
        <v>24</v>
      </c>
      <c r="F46" s="15">
        <f>'Player &amp; Schedule Data'!K7</f>
        <v>0</v>
      </c>
      <c r="G46" s="15"/>
      <c r="H46" s="77"/>
      <c r="I46" s="11">
        <f>'Player &amp; Schedule Data'!L7</f>
        <v>0</v>
      </c>
      <c r="J46" s="58"/>
      <c r="L46" s="75"/>
      <c r="M46" s="76"/>
      <c r="N46" s="16"/>
      <c r="O46" s="15" t="s">
        <v>24</v>
      </c>
      <c r="P46" s="15">
        <f>'Player &amp; Schedule Data'!K8</f>
        <v>0</v>
      </c>
      <c r="Q46" s="15"/>
      <c r="R46" s="77"/>
      <c r="S46" s="11">
        <f>'Player &amp; Schedule Data'!L8</f>
        <v>0</v>
      </c>
      <c r="T46" s="58"/>
    </row>
    <row r="47" spans="2:20" ht="8.25" customHeight="1">
      <c r="B47" s="61"/>
      <c r="C47" s="61"/>
      <c r="D47" s="61"/>
      <c r="E47" s="69"/>
      <c r="F47" s="61"/>
      <c r="G47" s="69"/>
      <c r="H47" s="61"/>
      <c r="I47" s="62"/>
      <c r="J47" s="62"/>
      <c r="L47" s="61"/>
      <c r="M47" s="61"/>
      <c r="N47" s="61"/>
      <c r="O47" s="69"/>
      <c r="P47" s="61"/>
      <c r="Q47" s="69"/>
      <c r="R47" s="61"/>
      <c r="S47" s="62"/>
      <c r="T47" s="62"/>
    </row>
    <row r="48" spans="2:12" ht="15.75" customHeight="1">
      <c r="B48" s="92" t="s">
        <v>66</v>
      </c>
      <c r="L48" s="92" t="s">
        <v>66</v>
      </c>
    </row>
    <row r="49" spans="2:12" ht="15.75" customHeight="1" thickBot="1">
      <c r="B49" s="93" t="s">
        <v>67</v>
      </c>
      <c r="L49" s="93" t="s">
        <v>67</v>
      </c>
    </row>
    <row r="50" spans="2:20" ht="11.25" customHeight="1">
      <c r="B50" s="3"/>
      <c r="C50" s="4" t="s">
        <v>25</v>
      </c>
      <c r="D50" s="4"/>
      <c r="E50" s="5"/>
      <c r="F50" s="12" t="s">
        <v>26</v>
      </c>
      <c r="G50" s="4" t="s">
        <v>27</v>
      </c>
      <c r="H50" s="4"/>
      <c r="I50" s="4"/>
      <c r="J50" s="6"/>
      <c r="L50" s="3"/>
      <c r="M50" s="4" t="s">
        <v>25</v>
      </c>
      <c r="N50" s="4"/>
      <c r="O50" s="5"/>
      <c r="P50" s="12" t="s">
        <v>26</v>
      </c>
      <c r="Q50" s="4" t="s">
        <v>27</v>
      </c>
      <c r="R50" s="4"/>
      <c r="S50" s="4"/>
      <c r="T50" s="6"/>
    </row>
    <row r="51" spans="2:20" ht="13.5" customHeight="1" thickBot="1">
      <c r="B51" s="7" t="s">
        <v>5</v>
      </c>
      <c r="C51" s="8" t="s">
        <v>6</v>
      </c>
      <c r="D51" s="8"/>
      <c r="E51" s="9" t="s">
        <v>7</v>
      </c>
      <c r="F51" s="13" t="s">
        <v>28</v>
      </c>
      <c r="G51" s="8">
        <v>1</v>
      </c>
      <c r="H51" s="8">
        <v>2</v>
      </c>
      <c r="I51" s="8">
        <v>3</v>
      </c>
      <c r="J51" s="10">
        <v>4</v>
      </c>
      <c r="L51" s="7" t="s">
        <v>5</v>
      </c>
      <c r="M51" s="8" t="s">
        <v>6</v>
      </c>
      <c r="N51" s="8"/>
      <c r="O51" s="9" t="s">
        <v>7</v>
      </c>
      <c r="P51" s="13" t="s">
        <v>28</v>
      </c>
      <c r="Q51" s="8">
        <v>1</v>
      </c>
      <c r="R51" s="8">
        <v>2</v>
      </c>
      <c r="S51" s="8">
        <v>3</v>
      </c>
      <c r="T51" s="10">
        <v>4</v>
      </c>
    </row>
    <row r="52" spans="2:20" ht="12.75">
      <c r="B52" s="30">
        <f>'Player &amp; Schedule Data'!D5</f>
        <v>21</v>
      </c>
      <c r="C52" s="26" t="str">
        <f aca="true" t="shared" si="2" ref="C52:C65">C13</f>
        <v>last</v>
      </c>
      <c r="D52" s="26"/>
      <c r="E52" s="27" t="str">
        <f aca="true" t="shared" si="3" ref="E52:E65">E13</f>
        <v>first</v>
      </c>
      <c r="F52" s="17"/>
      <c r="G52" s="20"/>
      <c r="H52" s="20"/>
      <c r="I52" s="20"/>
      <c r="J52" s="119"/>
      <c r="L52" s="30">
        <f aca="true" t="shared" si="4" ref="L52:L65">B52</f>
        <v>21</v>
      </c>
      <c r="M52" s="26" t="str">
        <f aca="true" t="shared" si="5" ref="M52:M65">C13</f>
        <v>last</v>
      </c>
      <c r="N52" s="26"/>
      <c r="O52" s="27" t="str">
        <f aca="true" t="shared" si="6" ref="O52:O65">E13</f>
        <v>first</v>
      </c>
      <c r="P52" s="17"/>
      <c r="Q52" s="17"/>
      <c r="R52" s="17"/>
      <c r="S52" s="17"/>
      <c r="T52" s="18"/>
    </row>
    <row r="53" spans="2:20" ht="12.75">
      <c r="B53" s="30">
        <f>'Player &amp; Schedule Data'!D6</f>
        <v>11</v>
      </c>
      <c r="C53" s="11">
        <f t="shared" si="2"/>
        <v>0</v>
      </c>
      <c r="D53" s="11"/>
      <c r="E53" s="28">
        <f t="shared" si="3"/>
        <v>0</v>
      </c>
      <c r="F53" s="20"/>
      <c r="G53" s="20"/>
      <c r="H53" s="20"/>
      <c r="I53" s="20"/>
      <c r="J53" s="21"/>
      <c r="L53" s="30">
        <f t="shared" si="4"/>
        <v>11</v>
      </c>
      <c r="M53" s="11">
        <f t="shared" si="5"/>
        <v>0</v>
      </c>
      <c r="N53" s="11"/>
      <c r="O53" s="28">
        <f t="shared" si="6"/>
        <v>0</v>
      </c>
      <c r="P53" s="20"/>
      <c r="Q53" s="20"/>
      <c r="R53" s="20"/>
      <c r="S53" s="20"/>
      <c r="T53" s="21"/>
    </row>
    <row r="54" spans="2:20" ht="12.75">
      <c r="B54" s="30">
        <f>'Player &amp; Schedule Data'!D7</f>
        <v>14</v>
      </c>
      <c r="C54" s="11">
        <f t="shared" si="2"/>
        <v>0</v>
      </c>
      <c r="D54" s="11"/>
      <c r="E54" s="28">
        <f t="shared" si="3"/>
        <v>0</v>
      </c>
      <c r="F54" s="20"/>
      <c r="G54" s="20"/>
      <c r="H54" s="20"/>
      <c r="I54" s="20"/>
      <c r="J54" s="21"/>
      <c r="L54" s="30">
        <f t="shared" si="4"/>
        <v>14</v>
      </c>
      <c r="M54" s="11">
        <f t="shared" si="5"/>
        <v>0</v>
      </c>
      <c r="N54" s="11"/>
      <c r="O54" s="28">
        <f t="shared" si="6"/>
        <v>0</v>
      </c>
      <c r="P54" s="20"/>
      <c r="Q54" s="20"/>
      <c r="R54" s="20"/>
      <c r="S54" s="20"/>
      <c r="T54" s="21"/>
    </row>
    <row r="55" spans="2:20" ht="12.75">
      <c r="B55" s="30">
        <f>'Player &amp; Schedule Data'!D8</f>
        <v>15</v>
      </c>
      <c r="C55" s="11">
        <f t="shared" si="2"/>
        <v>0</v>
      </c>
      <c r="D55" s="11"/>
      <c r="E55" s="28">
        <f t="shared" si="3"/>
        <v>0</v>
      </c>
      <c r="F55" s="20"/>
      <c r="G55" s="20"/>
      <c r="H55" s="20"/>
      <c r="I55" s="20"/>
      <c r="J55" s="21"/>
      <c r="L55" s="30">
        <f t="shared" si="4"/>
        <v>15</v>
      </c>
      <c r="M55" s="11">
        <f t="shared" si="5"/>
        <v>0</v>
      </c>
      <c r="N55" s="11"/>
      <c r="O55" s="28">
        <f t="shared" si="6"/>
        <v>0</v>
      </c>
      <c r="P55" s="20"/>
      <c r="Q55" s="104"/>
      <c r="R55" s="20"/>
      <c r="S55" s="20"/>
      <c r="T55" s="21"/>
    </row>
    <row r="56" spans="2:20" ht="12.75">
      <c r="B56" s="30">
        <f>'Player &amp; Schedule Data'!D9</f>
        <v>10</v>
      </c>
      <c r="C56" s="11">
        <f t="shared" si="2"/>
        <v>0</v>
      </c>
      <c r="D56" s="11"/>
      <c r="E56" s="28">
        <f t="shared" si="3"/>
        <v>0</v>
      </c>
      <c r="F56" s="20"/>
      <c r="G56" s="20"/>
      <c r="H56" s="20"/>
      <c r="I56" s="20"/>
      <c r="J56" s="21"/>
      <c r="L56" s="30">
        <f t="shared" si="4"/>
        <v>10</v>
      </c>
      <c r="M56" s="11">
        <f t="shared" si="5"/>
        <v>0</v>
      </c>
      <c r="N56" s="11"/>
      <c r="O56" s="28">
        <f t="shared" si="6"/>
        <v>0</v>
      </c>
      <c r="P56" s="104"/>
      <c r="Q56" s="20"/>
      <c r="R56" s="20"/>
      <c r="S56" s="20"/>
      <c r="T56" s="21"/>
    </row>
    <row r="57" spans="2:20" ht="12.75">
      <c r="B57" s="30">
        <f>'Player &amp; Schedule Data'!D10</f>
        <v>5</v>
      </c>
      <c r="C57" s="11">
        <f t="shared" si="2"/>
        <v>0</v>
      </c>
      <c r="D57" s="11"/>
      <c r="E57" s="28">
        <f t="shared" si="3"/>
        <v>0</v>
      </c>
      <c r="F57" s="20"/>
      <c r="G57" s="20"/>
      <c r="H57" s="20"/>
      <c r="I57" s="20"/>
      <c r="J57" s="21"/>
      <c r="L57" s="30">
        <f t="shared" si="4"/>
        <v>5</v>
      </c>
      <c r="M57" s="11">
        <f t="shared" si="5"/>
        <v>0</v>
      </c>
      <c r="N57" s="11"/>
      <c r="O57" s="28">
        <f t="shared" si="6"/>
        <v>0</v>
      </c>
      <c r="P57" s="20"/>
      <c r="Q57" s="20"/>
      <c r="R57" s="20"/>
      <c r="S57" s="20"/>
      <c r="T57" s="21"/>
    </row>
    <row r="58" spans="2:20" ht="12.75">
      <c r="B58" s="30">
        <f>'Player &amp; Schedule Data'!D11</f>
        <v>5</v>
      </c>
      <c r="C58" s="11">
        <f t="shared" si="2"/>
        <v>0</v>
      </c>
      <c r="D58" s="11"/>
      <c r="E58" s="28">
        <f t="shared" si="3"/>
        <v>0</v>
      </c>
      <c r="F58" s="20"/>
      <c r="G58" s="20"/>
      <c r="H58" s="20"/>
      <c r="I58" s="20"/>
      <c r="J58" s="21"/>
      <c r="L58" s="30">
        <f t="shared" si="4"/>
        <v>5</v>
      </c>
      <c r="M58" s="11">
        <f t="shared" si="5"/>
        <v>0</v>
      </c>
      <c r="N58" s="11"/>
      <c r="O58" s="28">
        <f t="shared" si="6"/>
        <v>0</v>
      </c>
      <c r="P58" s="20"/>
      <c r="Q58" s="20"/>
      <c r="R58" s="20"/>
      <c r="S58" s="20"/>
      <c r="T58" s="21"/>
    </row>
    <row r="59" spans="2:20" ht="12.75">
      <c r="B59" s="30">
        <f>'Player &amp; Schedule Data'!D12</f>
        <v>25</v>
      </c>
      <c r="C59" s="11">
        <f t="shared" si="2"/>
        <v>0</v>
      </c>
      <c r="D59" s="11"/>
      <c r="E59" s="28">
        <f t="shared" si="3"/>
        <v>0</v>
      </c>
      <c r="F59" s="117"/>
      <c r="G59" s="20"/>
      <c r="H59" s="20"/>
      <c r="I59" s="20"/>
      <c r="J59" s="119"/>
      <c r="L59" s="30">
        <f t="shared" si="4"/>
        <v>25</v>
      </c>
      <c r="M59" s="11">
        <f t="shared" si="5"/>
        <v>0</v>
      </c>
      <c r="N59" s="11"/>
      <c r="O59" s="28">
        <f t="shared" si="6"/>
        <v>0</v>
      </c>
      <c r="P59" s="20"/>
      <c r="Q59" s="20"/>
      <c r="R59" s="20"/>
      <c r="S59" s="20"/>
      <c r="T59" s="21"/>
    </row>
    <row r="60" spans="2:20" ht="12.75">
      <c r="B60" s="30">
        <f>'Player &amp; Schedule Data'!D13</f>
        <v>0</v>
      </c>
      <c r="C60" s="11">
        <f t="shared" si="2"/>
        <v>0</v>
      </c>
      <c r="D60" s="11"/>
      <c r="E60" s="28">
        <f t="shared" si="3"/>
        <v>0</v>
      </c>
      <c r="F60" s="20"/>
      <c r="G60" s="20"/>
      <c r="H60" s="20"/>
      <c r="I60" s="20"/>
      <c r="J60" s="21"/>
      <c r="L60" s="30">
        <f t="shared" si="4"/>
        <v>0</v>
      </c>
      <c r="M60" s="11">
        <f t="shared" si="5"/>
        <v>0</v>
      </c>
      <c r="N60" s="11"/>
      <c r="O60" s="28">
        <f t="shared" si="6"/>
        <v>0</v>
      </c>
      <c r="P60" s="20"/>
      <c r="Q60" s="20"/>
      <c r="R60" s="20"/>
      <c r="S60" s="20"/>
      <c r="T60" s="21"/>
    </row>
    <row r="61" spans="2:20" ht="12.75">
      <c r="B61" s="30">
        <f>'Player &amp; Schedule Data'!D14</f>
        <v>0</v>
      </c>
      <c r="C61" s="11">
        <f t="shared" si="2"/>
        <v>0</v>
      </c>
      <c r="D61" s="11"/>
      <c r="E61" s="28">
        <f t="shared" si="3"/>
        <v>0</v>
      </c>
      <c r="F61" s="20"/>
      <c r="G61" s="20"/>
      <c r="H61" s="20"/>
      <c r="I61" s="20"/>
      <c r="J61" s="21"/>
      <c r="L61" s="30">
        <f t="shared" si="4"/>
        <v>0</v>
      </c>
      <c r="M61" s="11">
        <f t="shared" si="5"/>
        <v>0</v>
      </c>
      <c r="N61" s="11"/>
      <c r="O61" s="28">
        <f t="shared" si="6"/>
        <v>0</v>
      </c>
      <c r="P61" s="20"/>
      <c r="Q61" s="20"/>
      <c r="R61" s="20"/>
      <c r="S61" s="20"/>
      <c r="T61" s="21"/>
    </row>
    <row r="62" spans="2:20" ht="12.75">
      <c r="B62" s="30">
        <f>'Player &amp; Schedule Data'!D15</f>
        <v>0</v>
      </c>
      <c r="C62" s="11">
        <f t="shared" si="2"/>
        <v>0</v>
      </c>
      <c r="D62" s="11"/>
      <c r="E62" s="28">
        <f t="shared" si="3"/>
        <v>0</v>
      </c>
      <c r="F62" s="20"/>
      <c r="G62" s="20"/>
      <c r="H62" s="20"/>
      <c r="I62" s="20"/>
      <c r="J62" s="21"/>
      <c r="L62" s="30">
        <f t="shared" si="4"/>
        <v>0</v>
      </c>
      <c r="M62" s="11">
        <f t="shared" si="5"/>
        <v>0</v>
      </c>
      <c r="N62" s="11"/>
      <c r="O62" s="28">
        <f t="shared" si="6"/>
        <v>0</v>
      </c>
      <c r="P62" s="20"/>
      <c r="Q62" s="20"/>
      <c r="R62" s="20"/>
      <c r="S62" s="20"/>
      <c r="T62" s="21"/>
    </row>
    <row r="63" spans="2:20" ht="12.75">
      <c r="B63" s="30">
        <f>'Player &amp; Schedule Data'!D16</f>
        <v>0</v>
      </c>
      <c r="C63" s="11">
        <f t="shared" si="2"/>
        <v>0</v>
      </c>
      <c r="D63" s="11"/>
      <c r="E63" s="28">
        <f t="shared" si="3"/>
        <v>0</v>
      </c>
      <c r="F63" s="20"/>
      <c r="G63" s="20"/>
      <c r="H63" s="20"/>
      <c r="I63" s="20"/>
      <c r="J63" s="21"/>
      <c r="L63" s="30">
        <f t="shared" si="4"/>
        <v>0</v>
      </c>
      <c r="M63" s="11">
        <f t="shared" si="5"/>
        <v>0</v>
      </c>
      <c r="N63" s="11"/>
      <c r="O63" s="28">
        <f t="shared" si="6"/>
        <v>0</v>
      </c>
      <c r="P63" s="20"/>
      <c r="Q63" s="20"/>
      <c r="R63" s="20"/>
      <c r="S63" s="20"/>
      <c r="T63" s="21"/>
    </row>
    <row r="64" spans="2:20" ht="12.75">
      <c r="B64" s="30">
        <f>'Player &amp; Schedule Data'!D17</f>
        <v>0</v>
      </c>
      <c r="C64" s="11">
        <f t="shared" si="2"/>
        <v>0</v>
      </c>
      <c r="D64" s="11"/>
      <c r="E64" s="28">
        <f t="shared" si="3"/>
        <v>0</v>
      </c>
      <c r="F64" s="20"/>
      <c r="G64" s="20"/>
      <c r="H64" s="20"/>
      <c r="I64" s="20"/>
      <c r="J64" s="21"/>
      <c r="L64" s="30">
        <f t="shared" si="4"/>
        <v>0</v>
      </c>
      <c r="M64" s="11">
        <f t="shared" si="5"/>
        <v>0</v>
      </c>
      <c r="N64" s="11"/>
      <c r="O64" s="28">
        <f t="shared" si="6"/>
        <v>0</v>
      </c>
      <c r="P64" s="20"/>
      <c r="Q64" s="20"/>
      <c r="R64" s="20"/>
      <c r="S64" s="20"/>
      <c r="T64" s="21"/>
    </row>
    <row r="65" spans="2:20" ht="12.75">
      <c r="B65" s="30">
        <f>'Player &amp; Schedule Data'!D18</f>
        <v>0</v>
      </c>
      <c r="C65" s="11">
        <f t="shared" si="2"/>
        <v>0</v>
      </c>
      <c r="D65" s="11"/>
      <c r="E65" s="28">
        <f t="shared" si="3"/>
        <v>0</v>
      </c>
      <c r="F65" s="20"/>
      <c r="G65" s="20"/>
      <c r="H65" s="20"/>
      <c r="I65" s="20"/>
      <c r="J65" s="21"/>
      <c r="L65" s="30">
        <f t="shared" si="4"/>
        <v>0</v>
      </c>
      <c r="M65" s="11">
        <f t="shared" si="5"/>
        <v>0</v>
      </c>
      <c r="N65" s="11"/>
      <c r="O65" s="28">
        <f t="shared" si="6"/>
        <v>0</v>
      </c>
      <c r="P65" s="20"/>
      <c r="Q65" s="20"/>
      <c r="R65" s="20"/>
      <c r="S65" s="20"/>
      <c r="T65" s="21"/>
    </row>
    <row r="66" spans="2:20" ht="12.75">
      <c r="B66" s="30">
        <f>'Player &amp; Schedule Data'!D19</f>
        <v>0</v>
      </c>
      <c r="C66" s="11">
        <f>'Player &amp; Schedule Data'!E19</f>
        <v>0</v>
      </c>
      <c r="D66" s="11"/>
      <c r="E66" s="28">
        <f>'Player &amp; Schedule Data'!F19</f>
        <v>0</v>
      </c>
      <c r="F66" s="20"/>
      <c r="G66" s="20"/>
      <c r="H66" s="20"/>
      <c r="I66" s="20"/>
      <c r="J66" s="21"/>
      <c r="L66" s="30">
        <f>'Player &amp; Schedule Data'!D19</f>
        <v>0</v>
      </c>
      <c r="M66" s="11">
        <f>'Player &amp; Schedule Data'!E19</f>
        <v>0</v>
      </c>
      <c r="N66" s="11"/>
      <c r="O66" s="28">
        <f>'Player &amp; Schedule Data'!F19</f>
        <v>0</v>
      </c>
      <c r="P66" s="20"/>
      <c r="Q66" s="20"/>
      <c r="R66" s="20"/>
      <c r="S66" s="20"/>
      <c r="T66" s="21"/>
    </row>
    <row r="67" spans="2:20" ht="13.5" thickBot="1">
      <c r="B67" s="99">
        <f>'Player &amp; Schedule Data'!D20</f>
        <v>0</v>
      </c>
      <c r="C67" s="100">
        <f>'Player &amp; Schedule Data'!E20</f>
        <v>0</v>
      </c>
      <c r="D67" s="100"/>
      <c r="E67" s="101">
        <f>'Player &amp; Schedule Data'!F20</f>
        <v>0</v>
      </c>
      <c r="F67" s="22"/>
      <c r="G67" s="22"/>
      <c r="H67" s="22"/>
      <c r="I67" s="22"/>
      <c r="J67" s="23"/>
      <c r="L67" s="99">
        <f>'Player &amp; Schedule Data'!D20</f>
        <v>0</v>
      </c>
      <c r="M67" s="100">
        <f>'Player &amp; Schedule Data'!E20</f>
        <v>0</v>
      </c>
      <c r="N67" s="100"/>
      <c r="O67" s="101">
        <f>'Player &amp; Schedule Data'!F20</f>
        <v>0</v>
      </c>
      <c r="P67" s="22"/>
      <c r="Q67" s="22"/>
      <c r="R67" s="22"/>
      <c r="S67" s="22"/>
      <c r="T67" s="23"/>
    </row>
    <row r="68" ht="9" customHeight="1"/>
    <row r="69" spans="2:20" ht="12.75">
      <c r="B69" s="69" t="s">
        <v>91</v>
      </c>
      <c r="C69" s="64"/>
      <c r="D69" s="91"/>
      <c r="E69" s="67" t="s">
        <v>30</v>
      </c>
      <c r="F69" s="77"/>
      <c r="G69" s="66"/>
      <c r="H69" s="67" t="s">
        <v>31</v>
      </c>
      <c r="I69" s="85"/>
      <c r="J69" s="85"/>
      <c r="L69" s="69" t="s">
        <v>29</v>
      </c>
      <c r="M69" s="64"/>
      <c r="N69"/>
      <c r="O69" s="67" t="s">
        <v>30</v>
      </c>
      <c r="P69" s="77"/>
      <c r="Q69" s="66"/>
      <c r="R69" s="67" t="s">
        <v>31</v>
      </c>
      <c r="S69" s="85"/>
      <c r="T69" s="85"/>
    </row>
    <row r="70" spans="2:20" ht="12.75">
      <c r="B70" s="24"/>
      <c r="C70" s="64"/>
      <c r="D70" s="64"/>
      <c r="E70" s="65"/>
      <c r="F70" s="66"/>
      <c r="G70" s="65"/>
      <c r="H70" s="65"/>
      <c r="I70" s="57"/>
      <c r="J70" s="57"/>
      <c r="L70" s="24"/>
      <c r="M70" s="64"/>
      <c r="N70" s="64"/>
      <c r="O70" s="65"/>
      <c r="P70" s="66"/>
      <c r="Q70" s="65"/>
      <c r="R70" s="65"/>
      <c r="S70" s="57"/>
      <c r="T70" s="57"/>
    </row>
    <row r="71" spans="2:20" ht="12.75">
      <c r="B71" s="24" t="s">
        <v>32</v>
      </c>
      <c r="C71" s="25"/>
      <c r="D71" s="25"/>
      <c r="E71" s="67" t="s">
        <v>33</v>
      </c>
      <c r="F71" s="83"/>
      <c r="G71" s="83"/>
      <c r="H71" s="67"/>
      <c r="I71" s="65"/>
      <c r="J71" s="65"/>
      <c r="L71" s="24" t="s">
        <v>32</v>
      </c>
      <c r="M71" s="25"/>
      <c r="N71" s="25"/>
      <c r="O71" s="67" t="s">
        <v>33</v>
      </c>
      <c r="P71" s="83"/>
      <c r="Q71" s="83"/>
      <c r="R71" s="67"/>
      <c r="S71" s="65"/>
      <c r="T71" s="65"/>
    </row>
    <row r="72" spans="2:20" ht="11.25" customHeight="1">
      <c r="B72" s="24" t="s">
        <v>36</v>
      </c>
      <c r="C72" s="25"/>
      <c r="D72" s="25"/>
      <c r="E72" s="67" t="s">
        <v>35</v>
      </c>
      <c r="F72" s="19"/>
      <c r="G72" s="84"/>
      <c r="H72" s="82"/>
      <c r="I72" s="19"/>
      <c r="J72" s="19"/>
      <c r="L72" s="24" t="s">
        <v>36</v>
      </c>
      <c r="M72" s="25"/>
      <c r="N72" s="25"/>
      <c r="O72" s="67" t="s">
        <v>35</v>
      </c>
      <c r="P72" s="19"/>
      <c r="Q72" s="84"/>
      <c r="R72" s="82"/>
      <c r="S72" s="19"/>
      <c r="T72" s="19"/>
    </row>
    <row r="73" spans="2:20" ht="12.75">
      <c r="B73" s="24" t="s">
        <v>37</v>
      </c>
      <c r="C73" s="25"/>
      <c r="D73" s="25"/>
      <c r="E73" s="67" t="s">
        <v>33</v>
      </c>
      <c r="F73" s="83"/>
      <c r="G73" s="83"/>
      <c r="H73" s="67"/>
      <c r="I73" s="65"/>
      <c r="J73" s="65"/>
      <c r="L73" s="24" t="s">
        <v>37</v>
      </c>
      <c r="M73" s="25"/>
      <c r="N73" s="25"/>
      <c r="O73" s="67" t="s">
        <v>33</v>
      </c>
      <c r="P73" s="83"/>
      <c r="Q73" s="83"/>
      <c r="R73" s="67"/>
      <c r="S73" s="65"/>
      <c r="T73" s="65"/>
    </row>
    <row r="74" spans="2:20" ht="11.25" customHeight="1">
      <c r="B74" s="24" t="s">
        <v>40</v>
      </c>
      <c r="C74" s="25"/>
      <c r="D74" s="25"/>
      <c r="E74" s="67" t="s">
        <v>39</v>
      </c>
      <c r="F74" s="19"/>
      <c r="G74" s="84"/>
      <c r="H74" s="82"/>
      <c r="I74" s="19"/>
      <c r="J74" s="19"/>
      <c r="L74" s="24" t="s">
        <v>40</v>
      </c>
      <c r="M74" s="25"/>
      <c r="N74" s="25"/>
      <c r="O74" s="67" t="s">
        <v>39</v>
      </c>
      <c r="P74" s="19"/>
      <c r="Q74" s="84"/>
      <c r="R74" s="82"/>
      <c r="S74" s="19"/>
      <c r="T74" s="19"/>
    </row>
    <row r="75" spans="2:20" ht="12.75">
      <c r="B75" s="24"/>
      <c r="C75" s="25"/>
      <c r="D75" s="25"/>
      <c r="E75" s="68"/>
      <c r="F75" s="65"/>
      <c r="G75" s="83"/>
      <c r="H75" s="67"/>
      <c r="I75" s="65"/>
      <c r="J75" s="65"/>
      <c r="L75" s="24"/>
      <c r="M75" s="25"/>
      <c r="N75" s="25"/>
      <c r="O75" s="68"/>
      <c r="P75" s="65"/>
      <c r="Q75" s="83"/>
      <c r="R75" s="67"/>
      <c r="S75" s="65"/>
      <c r="T75" s="65"/>
    </row>
    <row r="76" spans="2:20" ht="12.75">
      <c r="B76" s="24" t="s">
        <v>41</v>
      </c>
      <c r="C76" s="25"/>
      <c r="D76" s="19"/>
      <c r="E76" s="19"/>
      <c r="F76" s="19"/>
      <c r="G76" s="84"/>
      <c r="H76" s="82"/>
      <c r="I76" s="19"/>
      <c r="J76" s="19"/>
      <c r="L76" s="24" t="s">
        <v>41</v>
      </c>
      <c r="M76" s="25"/>
      <c r="N76" s="19"/>
      <c r="O76" s="19"/>
      <c r="P76" s="19"/>
      <c r="Q76" s="84"/>
      <c r="R76" s="82"/>
      <c r="S76" s="19"/>
      <c r="T76" s="19"/>
    </row>
  </sheetData>
  <sheetProtection/>
  <printOptions verticalCentered="1"/>
  <pageMargins left="0.25" right="0.25" top="0.25" bottom="0.25" header="0.3" footer="0.3"/>
  <pageSetup fitToHeight="1" fitToWidth="1" horizontalDpi="300" verticalDpi="3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6"/>
  <sheetViews>
    <sheetView showGridLines="0" zoomScalePageLayoutView="0" workbookViewId="0" topLeftCell="A58">
      <selection activeCell="E30" activeCellId="5" sqref="F69 I69 S30 P30 I30 E30"/>
    </sheetView>
  </sheetViews>
  <sheetFormatPr defaultColWidth="9.140625" defaultRowHeight="12.75"/>
  <cols>
    <col min="1" max="1" width="7.7109375" style="2" customWidth="1"/>
    <col min="2" max="2" width="3.7109375" style="2" customWidth="1"/>
    <col min="3" max="3" width="10.57421875" style="2" customWidth="1"/>
    <col min="4" max="4" width="1.421875" style="2" customWidth="1"/>
    <col min="5" max="5" width="9.8515625" style="2" customWidth="1"/>
    <col min="6" max="6" width="7.8515625" style="2" customWidth="1"/>
    <col min="7" max="10" width="6.7109375" style="2" customWidth="1"/>
    <col min="11" max="11" width="12.7109375" style="2" customWidth="1"/>
    <col min="12" max="12" width="3.7109375" style="2" customWidth="1"/>
    <col min="13" max="13" width="10.57421875" style="2" customWidth="1"/>
    <col min="14" max="14" width="1.421875" style="2" customWidth="1"/>
    <col min="15" max="15" width="9.8515625" style="2" customWidth="1"/>
    <col min="16" max="16" width="7.28125" style="2" customWidth="1"/>
    <col min="17" max="20" width="6.7109375" style="2" customWidth="1"/>
    <col min="21" max="16384" width="9.140625" style="2" customWidth="1"/>
  </cols>
  <sheetData>
    <row r="1" spans="2:20" ht="15.75">
      <c r="B1" s="70" t="s">
        <v>16</v>
      </c>
      <c r="C1" s="14"/>
      <c r="D1" s="14"/>
      <c r="E1" s="14"/>
      <c r="F1" s="14"/>
      <c r="G1" s="14"/>
      <c r="H1" s="14"/>
      <c r="I1" s="14"/>
      <c r="J1" s="14"/>
      <c r="L1" s="70" t="s">
        <v>16</v>
      </c>
      <c r="M1" s="14"/>
      <c r="N1" s="14"/>
      <c r="O1" s="14"/>
      <c r="P1" s="14"/>
      <c r="Q1" s="14"/>
      <c r="R1" s="14"/>
      <c r="S1" s="14"/>
      <c r="T1" s="14"/>
    </row>
    <row r="2" ht="8.25" customHeight="1"/>
    <row r="3" spans="2:20" ht="14.25" customHeight="1">
      <c r="B3" s="71"/>
      <c r="C3" s="72"/>
      <c r="D3" s="16"/>
      <c r="E3" s="15" t="s">
        <v>17</v>
      </c>
      <c r="F3" s="11"/>
      <c r="G3" s="14" t="s">
        <v>18</v>
      </c>
      <c r="H3" s="1"/>
      <c r="I3" s="58" t="str">
        <f>'Player &amp; Schedule Data'!B6</f>
        <v>U10B-04</v>
      </c>
      <c r="J3" s="58"/>
      <c r="L3" s="71"/>
      <c r="M3" s="72"/>
      <c r="N3" s="16"/>
      <c r="O3" s="15" t="s">
        <v>17</v>
      </c>
      <c r="P3" s="11"/>
      <c r="Q3" s="14" t="s">
        <v>18</v>
      </c>
      <c r="R3" s="1"/>
      <c r="S3" s="58" t="str">
        <f>I3</f>
        <v>U10B-04</v>
      </c>
      <c r="T3" s="58"/>
    </row>
    <row r="4" spans="2:20" ht="14.25" customHeight="1">
      <c r="B4" s="73"/>
      <c r="C4" s="74"/>
      <c r="D4" s="16"/>
      <c r="E4" s="15" t="s">
        <v>19</v>
      </c>
      <c r="F4" s="15" t="str">
        <f>'Player &amp; Schedule Data'!B5</f>
        <v>coach name</v>
      </c>
      <c r="G4" s="15"/>
      <c r="H4" s="77"/>
      <c r="I4" s="63"/>
      <c r="J4" s="58"/>
      <c r="L4" s="73"/>
      <c r="M4" s="74"/>
      <c r="N4" s="16"/>
      <c r="O4" s="15" t="s">
        <v>19</v>
      </c>
      <c r="P4" s="15" t="str">
        <f>'Player &amp; Schedule Data'!B5</f>
        <v>coach name</v>
      </c>
      <c r="Q4" s="15"/>
      <c r="R4" s="77"/>
      <c r="S4" s="63"/>
      <c r="T4" s="58"/>
    </row>
    <row r="5" spans="2:20" ht="14.25" customHeight="1">
      <c r="B5" s="73"/>
      <c r="C5" s="74"/>
      <c r="D5" s="16"/>
      <c r="E5" s="15" t="s">
        <v>20</v>
      </c>
      <c r="F5" s="96">
        <f>'Player &amp; Schedule Data'!I9</f>
        <v>0</v>
      </c>
      <c r="G5" s="79"/>
      <c r="H5" s="80"/>
      <c r="I5" s="88" t="s">
        <v>21</v>
      </c>
      <c r="J5" s="15">
        <f>'Player &amp; Schedule Data'!H9</f>
        <v>5</v>
      </c>
      <c r="L5" s="73"/>
      <c r="M5" s="74"/>
      <c r="N5" s="16"/>
      <c r="O5" s="15" t="s">
        <v>20</v>
      </c>
      <c r="P5" s="96">
        <f>'Player &amp; Schedule Data'!I10</f>
        <v>0</v>
      </c>
      <c r="Q5" s="15"/>
      <c r="R5" s="77"/>
      <c r="S5" s="88" t="s">
        <v>21</v>
      </c>
      <c r="T5" s="15">
        <f>'Player &amp; Schedule Data'!H10</f>
        <v>6</v>
      </c>
    </row>
    <row r="6" spans="2:20" ht="14.25" customHeight="1">
      <c r="B6" s="73"/>
      <c r="C6" s="74"/>
      <c r="D6" s="16"/>
      <c r="E6" s="15" t="s">
        <v>22</v>
      </c>
      <c r="F6" s="81">
        <f>'Player &amp; Schedule Data'!J9</f>
        <v>0</v>
      </c>
      <c r="G6" s="15"/>
      <c r="H6" s="88">
        <f>'Player &amp; Schedule Data'!M9</f>
        <v>0</v>
      </c>
      <c r="I6" s="11" t="s">
        <v>23</v>
      </c>
      <c r="J6" s="15">
        <f>'Player &amp; Schedule Data'!N9</f>
        <v>0</v>
      </c>
      <c r="L6" s="73"/>
      <c r="M6" s="74"/>
      <c r="N6" s="16"/>
      <c r="O6" s="15" t="s">
        <v>22</v>
      </c>
      <c r="P6" s="81">
        <f>'Player &amp; Schedule Data'!J10</f>
        <v>0</v>
      </c>
      <c r="Q6" s="15"/>
      <c r="R6" s="88">
        <f>'Player &amp; Schedule Data'!M10</f>
        <v>0</v>
      </c>
      <c r="S6" s="11" t="s">
        <v>23</v>
      </c>
      <c r="T6" s="15">
        <f>'Player &amp; Schedule Data'!N10</f>
        <v>0</v>
      </c>
    </row>
    <row r="7" spans="2:20" ht="14.25" customHeight="1">
      <c r="B7" s="75"/>
      <c r="C7" s="76"/>
      <c r="D7" s="16"/>
      <c r="E7" s="15" t="s">
        <v>24</v>
      </c>
      <c r="F7" s="15">
        <f>'Player &amp; Schedule Data'!K9</f>
        <v>0</v>
      </c>
      <c r="G7" s="15"/>
      <c r="H7" s="77"/>
      <c r="I7" s="11">
        <f>'Player &amp; Schedule Data'!L9</f>
        <v>0</v>
      </c>
      <c r="J7" s="58"/>
      <c r="L7" s="75"/>
      <c r="M7" s="76"/>
      <c r="N7" s="16"/>
      <c r="O7" s="15" t="s">
        <v>24</v>
      </c>
      <c r="P7" s="15">
        <f>'Player &amp; Schedule Data'!K10</f>
        <v>0</v>
      </c>
      <c r="Q7" s="15"/>
      <c r="R7" s="77"/>
      <c r="S7" s="11">
        <f>'Player &amp; Schedule Data'!L10</f>
        <v>0</v>
      </c>
      <c r="T7" s="58"/>
    </row>
    <row r="8" spans="2:20" ht="8.25" customHeight="1">
      <c r="B8" s="61"/>
      <c r="C8" s="61"/>
      <c r="D8" s="61"/>
      <c r="E8" s="69"/>
      <c r="F8" s="61"/>
      <c r="G8" s="69"/>
      <c r="H8" s="61"/>
      <c r="I8" s="62"/>
      <c r="J8" s="62"/>
      <c r="L8" s="61"/>
      <c r="M8" s="61"/>
      <c r="N8" s="61"/>
      <c r="O8" s="69"/>
      <c r="P8" s="61"/>
      <c r="Q8" s="69"/>
      <c r="R8" s="61"/>
      <c r="S8" s="62"/>
      <c r="T8" s="62"/>
    </row>
    <row r="9" spans="2:12" ht="15.75" customHeight="1">
      <c r="B9" s="92" t="s">
        <v>66</v>
      </c>
      <c r="L9" s="92" t="s">
        <v>66</v>
      </c>
    </row>
    <row r="10" spans="2:12" ht="15.75" customHeight="1" thickBot="1">
      <c r="B10" s="93" t="s">
        <v>67</v>
      </c>
      <c r="L10" s="93" t="s">
        <v>67</v>
      </c>
    </row>
    <row r="11" spans="2:20" ht="11.25" customHeight="1">
      <c r="B11" s="3"/>
      <c r="C11" s="4" t="s">
        <v>25</v>
      </c>
      <c r="D11" s="4"/>
      <c r="E11" s="5"/>
      <c r="F11" s="12" t="s">
        <v>26</v>
      </c>
      <c r="G11" s="4" t="s">
        <v>27</v>
      </c>
      <c r="H11" s="4"/>
      <c r="I11" s="4"/>
      <c r="J11" s="6"/>
      <c r="L11" s="3"/>
      <c r="M11" s="4" t="s">
        <v>25</v>
      </c>
      <c r="N11" s="4"/>
      <c r="O11" s="5"/>
      <c r="P11" s="12" t="s">
        <v>26</v>
      </c>
      <c r="Q11" s="4" t="s">
        <v>27</v>
      </c>
      <c r="R11" s="4"/>
      <c r="S11" s="4"/>
      <c r="T11" s="6"/>
    </row>
    <row r="12" spans="2:20" ht="13.5" customHeight="1" thickBot="1">
      <c r="B12" s="7" t="s">
        <v>5</v>
      </c>
      <c r="C12" s="8" t="s">
        <v>6</v>
      </c>
      <c r="D12" s="8"/>
      <c r="E12" s="9" t="s">
        <v>7</v>
      </c>
      <c r="F12" s="13" t="s">
        <v>28</v>
      </c>
      <c r="G12" s="8">
        <v>1</v>
      </c>
      <c r="H12" s="8">
        <v>2</v>
      </c>
      <c r="I12" s="8">
        <v>3</v>
      </c>
      <c r="J12" s="10">
        <v>4</v>
      </c>
      <c r="L12" s="7" t="s">
        <v>5</v>
      </c>
      <c r="M12" s="8" t="s">
        <v>6</v>
      </c>
      <c r="N12" s="8"/>
      <c r="O12" s="9" t="s">
        <v>7</v>
      </c>
      <c r="P12" s="13" t="s">
        <v>28</v>
      </c>
      <c r="Q12" s="8">
        <v>1</v>
      </c>
      <c r="R12" s="8">
        <v>2</v>
      </c>
      <c r="S12" s="8">
        <v>3</v>
      </c>
      <c r="T12" s="10">
        <v>4</v>
      </c>
    </row>
    <row r="13" spans="2:20" ht="12.75">
      <c r="B13" s="29">
        <f>'Player &amp; Schedule Data'!D5</f>
        <v>21</v>
      </c>
      <c r="C13" s="26" t="str">
        <f>'Player &amp; Schedule Data'!E5</f>
        <v>last</v>
      </c>
      <c r="D13" s="26"/>
      <c r="E13" s="27" t="str">
        <f>'Player &amp; Schedule Data'!F5</f>
        <v>first</v>
      </c>
      <c r="F13" s="17"/>
      <c r="G13" s="17"/>
      <c r="H13" s="17"/>
      <c r="I13" s="17"/>
      <c r="J13" s="18"/>
      <c r="L13" s="30">
        <f aca="true" t="shared" si="0" ref="L13:L26">B13</f>
        <v>21</v>
      </c>
      <c r="M13" s="26" t="str">
        <f aca="true" t="shared" si="1" ref="M13:M26">C13</f>
        <v>last</v>
      </c>
      <c r="N13" s="26"/>
      <c r="O13" s="27" t="str">
        <f aca="true" t="shared" si="2" ref="O13:O26">E13</f>
        <v>first</v>
      </c>
      <c r="P13" s="17"/>
      <c r="Q13" s="17"/>
      <c r="R13" s="17"/>
      <c r="S13" s="17"/>
      <c r="T13" s="18"/>
    </row>
    <row r="14" spans="2:20" ht="12.75">
      <c r="B14" s="30">
        <f>'Player &amp; Schedule Data'!D6</f>
        <v>11</v>
      </c>
      <c r="C14" s="11">
        <f>'Player &amp; Schedule Data'!E6</f>
        <v>0</v>
      </c>
      <c r="D14" s="11"/>
      <c r="E14" s="28">
        <f>'Player &amp; Schedule Data'!F6</f>
        <v>0</v>
      </c>
      <c r="F14" s="20"/>
      <c r="G14" s="20"/>
      <c r="H14" s="20"/>
      <c r="I14" s="20"/>
      <c r="J14" s="21"/>
      <c r="L14" s="30">
        <f t="shared" si="0"/>
        <v>11</v>
      </c>
      <c r="M14" s="11">
        <f t="shared" si="1"/>
        <v>0</v>
      </c>
      <c r="N14" s="11"/>
      <c r="O14" s="28">
        <f t="shared" si="2"/>
        <v>0</v>
      </c>
      <c r="P14" s="20"/>
      <c r="Q14" s="20"/>
      <c r="R14" s="20"/>
      <c r="S14" s="20"/>
      <c r="T14" s="21"/>
    </row>
    <row r="15" spans="2:20" ht="12.75">
      <c r="B15" s="30">
        <f>'Player &amp; Schedule Data'!D7</f>
        <v>14</v>
      </c>
      <c r="C15" s="11">
        <f>'Player &amp; Schedule Data'!E7</f>
        <v>0</v>
      </c>
      <c r="D15" s="11"/>
      <c r="E15" s="28">
        <f>'Player &amp; Schedule Data'!F7</f>
        <v>0</v>
      </c>
      <c r="F15" s="20"/>
      <c r="G15" s="20"/>
      <c r="H15" s="20"/>
      <c r="I15" s="20"/>
      <c r="J15" s="21"/>
      <c r="L15" s="30">
        <f t="shared" si="0"/>
        <v>14</v>
      </c>
      <c r="M15" s="11">
        <f t="shared" si="1"/>
        <v>0</v>
      </c>
      <c r="N15" s="11"/>
      <c r="O15" s="28">
        <f t="shared" si="2"/>
        <v>0</v>
      </c>
      <c r="P15" s="20"/>
      <c r="Q15" s="20"/>
      <c r="R15" s="20"/>
      <c r="S15" s="20"/>
      <c r="T15" s="21"/>
    </row>
    <row r="16" spans="2:20" ht="12.75">
      <c r="B16" s="30">
        <f>'Player &amp; Schedule Data'!D8</f>
        <v>15</v>
      </c>
      <c r="C16" s="11">
        <f>'Player &amp; Schedule Data'!E8</f>
        <v>0</v>
      </c>
      <c r="D16" s="11"/>
      <c r="E16" s="28">
        <f>'Player &amp; Schedule Data'!F8</f>
        <v>0</v>
      </c>
      <c r="F16" s="20"/>
      <c r="G16" s="20"/>
      <c r="H16" s="20"/>
      <c r="I16" s="20"/>
      <c r="J16" s="21"/>
      <c r="L16" s="30">
        <f t="shared" si="0"/>
        <v>15</v>
      </c>
      <c r="M16" s="11">
        <f t="shared" si="1"/>
        <v>0</v>
      </c>
      <c r="N16" s="11"/>
      <c r="O16" s="28">
        <f t="shared" si="2"/>
        <v>0</v>
      </c>
      <c r="P16" s="20"/>
      <c r="Q16" s="20"/>
      <c r="R16" s="20"/>
      <c r="S16" s="20"/>
      <c r="T16" s="21"/>
    </row>
    <row r="17" spans="2:20" ht="12.75">
      <c r="B17" s="30">
        <f>'Player &amp; Schedule Data'!D9</f>
        <v>10</v>
      </c>
      <c r="C17" s="11">
        <f>'Player &amp; Schedule Data'!E9</f>
        <v>0</v>
      </c>
      <c r="D17" s="11"/>
      <c r="E17" s="28">
        <f>'Player &amp; Schedule Data'!F9</f>
        <v>0</v>
      </c>
      <c r="F17" s="20"/>
      <c r="G17" s="20"/>
      <c r="H17" s="20"/>
      <c r="I17" s="20"/>
      <c r="J17" s="21"/>
      <c r="L17" s="30">
        <f t="shared" si="0"/>
        <v>10</v>
      </c>
      <c r="M17" s="11">
        <f t="shared" si="1"/>
        <v>0</v>
      </c>
      <c r="N17" s="11"/>
      <c r="O17" s="28">
        <f t="shared" si="2"/>
        <v>0</v>
      </c>
      <c r="P17" s="20"/>
      <c r="Q17" s="20"/>
      <c r="R17" s="20"/>
      <c r="S17" s="20"/>
      <c r="T17" s="21"/>
    </row>
    <row r="18" spans="2:20" ht="12.75">
      <c r="B18" s="30">
        <f>'Player &amp; Schedule Data'!D10</f>
        <v>5</v>
      </c>
      <c r="C18" s="11">
        <f>'Player &amp; Schedule Data'!E10</f>
        <v>0</v>
      </c>
      <c r="D18" s="11"/>
      <c r="E18" s="28">
        <f>'Player &amp; Schedule Data'!F10</f>
        <v>0</v>
      </c>
      <c r="F18" s="20"/>
      <c r="G18" s="20"/>
      <c r="H18" s="20"/>
      <c r="I18" s="20"/>
      <c r="J18" s="21"/>
      <c r="L18" s="30">
        <f t="shared" si="0"/>
        <v>5</v>
      </c>
      <c r="M18" s="11">
        <f t="shared" si="1"/>
        <v>0</v>
      </c>
      <c r="N18" s="11"/>
      <c r="O18" s="28">
        <f t="shared" si="2"/>
        <v>0</v>
      </c>
      <c r="P18" s="20"/>
      <c r="Q18" s="20"/>
      <c r="R18" s="20"/>
      <c r="S18" s="20"/>
      <c r="T18" s="21"/>
    </row>
    <row r="19" spans="2:20" ht="12.75">
      <c r="B19" s="30">
        <f>'Player &amp; Schedule Data'!D11</f>
        <v>5</v>
      </c>
      <c r="C19" s="11">
        <f>'Player &amp; Schedule Data'!E11</f>
        <v>0</v>
      </c>
      <c r="D19" s="11"/>
      <c r="E19" s="28">
        <f>'Player &amp; Schedule Data'!F11</f>
        <v>0</v>
      </c>
      <c r="F19" s="20"/>
      <c r="G19" s="20"/>
      <c r="H19" s="20"/>
      <c r="I19" s="20"/>
      <c r="J19" s="21"/>
      <c r="L19" s="30">
        <f t="shared" si="0"/>
        <v>5</v>
      </c>
      <c r="M19" s="11">
        <f t="shared" si="1"/>
        <v>0</v>
      </c>
      <c r="N19" s="11"/>
      <c r="O19" s="28">
        <f t="shared" si="2"/>
        <v>0</v>
      </c>
      <c r="P19" s="20"/>
      <c r="Q19" s="20"/>
      <c r="R19" s="20"/>
      <c r="S19" s="20"/>
      <c r="T19" s="21"/>
    </row>
    <row r="20" spans="2:20" ht="12.75">
      <c r="B20" s="30">
        <f>'Player &amp; Schedule Data'!D12</f>
        <v>25</v>
      </c>
      <c r="C20" s="11">
        <f>'Player &amp; Schedule Data'!E12</f>
        <v>0</v>
      </c>
      <c r="D20" s="11"/>
      <c r="E20" s="28">
        <f>'Player &amp; Schedule Data'!F12</f>
        <v>0</v>
      </c>
      <c r="F20" s="20"/>
      <c r="G20" s="20"/>
      <c r="H20" s="20"/>
      <c r="I20" s="20"/>
      <c r="J20" s="21"/>
      <c r="L20" s="30">
        <f t="shared" si="0"/>
        <v>25</v>
      </c>
      <c r="M20" s="11">
        <f t="shared" si="1"/>
        <v>0</v>
      </c>
      <c r="N20" s="11"/>
      <c r="O20" s="28">
        <f t="shared" si="2"/>
        <v>0</v>
      </c>
      <c r="P20" s="20"/>
      <c r="Q20" s="20"/>
      <c r="R20" s="20"/>
      <c r="S20" s="20"/>
      <c r="T20" s="21"/>
    </row>
    <row r="21" spans="2:20" ht="12.75">
      <c r="B21" s="30">
        <f>'Player &amp; Schedule Data'!D13</f>
        <v>0</v>
      </c>
      <c r="C21" s="11">
        <f>'Player &amp; Schedule Data'!E13</f>
        <v>0</v>
      </c>
      <c r="D21" s="11"/>
      <c r="E21" s="28">
        <f>'Player &amp; Schedule Data'!F13</f>
        <v>0</v>
      </c>
      <c r="F21" s="20"/>
      <c r="G21" s="20"/>
      <c r="H21" s="20"/>
      <c r="I21" s="20"/>
      <c r="J21" s="21"/>
      <c r="L21" s="30">
        <f t="shared" si="0"/>
        <v>0</v>
      </c>
      <c r="M21" s="11">
        <f t="shared" si="1"/>
        <v>0</v>
      </c>
      <c r="N21" s="11"/>
      <c r="O21" s="28">
        <f t="shared" si="2"/>
        <v>0</v>
      </c>
      <c r="P21" s="20"/>
      <c r="Q21" s="20"/>
      <c r="R21" s="20"/>
      <c r="S21" s="20"/>
      <c r="T21" s="21"/>
    </row>
    <row r="22" spans="2:20" ht="12.75">
      <c r="B22" s="30">
        <f>'Player &amp; Schedule Data'!D14</f>
        <v>0</v>
      </c>
      <c r="C22" s="11">
        <f>'Player &amp; Schedule Data'!E14</f>
        <v>0</v>
      </c>
      <c r="D22" s="11"/>
      <c r="E22" s="28">
        <f>'Player &amp; Schedule Data'!F14</f>
        <v>0</v>
      </c>
      <c r="F22" s="20"/>
      <c r="G22" s="20"/>
      <c r="H22" s="20"/>
      <c r="I22" s="20"/>
      <c r="J22" s="21"/>
      <c r="L22" s="30">
        <f t="shared" si="0"/>
        <v>0</v>
      </c>
      <c r="M22" s="11">
        <f t="shared" si="1"/>
        <v>0</v>
      </c>
      <c r="N22" s="11"/>
      <c r="O22" s="28">
        <f t="shared" si="2"/>
        <v>0</v>
      </c>
      <c r="P22" s="20"/>
      <c r="Q22" s="20"/>
      <c r="R22" s="20"/>
      <c r="S22" s="20"/>
      <c r="T22" s="21"/>
    </row>
    <row r="23" spans="2:20" ht="12.75">
      <c r="B23" s="30">
        <f>'Player &amp; Schedule Data'!D15</f>
        <v>0</v>
      </c>
      <c r="C23" s="11">
        <f>'Player &amp; Schedule Data'!E15</f>
        <v>0</v>
      </c>
      <c r="D23" s="11"/>
      <c r="E23" s="28">
        <f>'Player &amp; Schedule Data'!F15</f>
        <v>0</v>
      </c>
      <c r="F23" s="20"/>
      <c r="G23" s="20"/>
      <c r="H23" s="20"/>
      <c r="I23" s="20"/>
      <c r="J23" s="21"/>
      <c r="L23" s="30">
        <f t="shared" si="0"/>
        <v>0</v>
      </c>
      <c r="M23" s="11">
        <f t="shared" si="1"/>
        <v>0</v>
      </c>
      <c r="N23" s="11"/>
      <c r="O23" s="28">
        <f t="shared" si="2"/>
        <v>0</v>
      </c>
      <c r="P23" s="20"/>
      <c r="Q23" s="20"/>
      <c r="R23" s="20"/>
      <c r="S23" s="20"/>
      <c r="T23" s="21"/>
    </row>
    <row r="24" spans="2:20" ht="12.75">
      <c r="B24" s="30">
        <f>'Player &amp; Schedule Data'!D16</f>
        <v>0</v>
      </c>
      <c r="C24" s="11">
        <f>'Player &amp; Schedule Data'!E16</f>
        <v>0</v>
      </c>
      <c r="D24" s="11"/>
      <c r="E24" s="28">
        <f>'Player &amp; Schedule Data'!F16</f>
        <v>0</v>
      </c>
      <c r="F24" s="20"/>
      <c r="G24" s="20"/>
      <c r="H24" s="20"/>
      <c r="I24" s="20"/>
      <c r="J24" s="21"/>
      <c r="L24" s="30">
        <f t="shared" si="0"/>
        <v>0</v>
      </c>
      <c r="M24" s="11">
        <f t="shared" si="1"/>
        <v>0</v>
      </c>
      <c r="N24" s="11"/>
      <c r="O24" s="28">
        <f t="shared" si="2"/>
        <v>0</v>
      </c>
      <c r="P24" s="20"/>
      <c r="Q24" s="20"/>
      <c r="R24" s="20"/>
      <c r="S24" s="20"/>
      <c r="T24" s="21"/>
    </row>
    <row r="25" spans="2:20" ht="12.75">
      <c r="B25" s="30">
        <f>'Player &amp; Schedule Data'!D17</f>
        <v>0</v>
      </c>
      <c r="C25" s="11">
        <f>'Player &amp; Schedule Data'!E17</f>
        <v>0</v>
      </c>
      <c r="D25" s="11"/>
      <c r="E25" s="28">
        <f>'Player &amp; Schedule Data'!F17</f>
        <v>0</v>
      </c>
      <c r="F25" s="20"/>
      <c r="G25" s="20"/>
      <c r="H25" s="20"/>
      <c r="I25" s="20"/>
      <c r="J25" s="21"/>
      <c r="L25" s="30">
        <f t="shared" si="0"/>
        <v>0</v>
      </c>
      <c r="M25" s="11">
        <f t="shared" si="1"/>
        <v>0</v>
      </c>
      <c r="N25" s="11"/>
      <c r="O25" s="28">
        <f t="shared" si="2"/>
        <v>0</v>
      </c>
      <c r="P25" s="20"/>
      <c r="Q25" s="20"/>
      <c r="R25" s="20"/>
      <c r="S25" s="20"/>
      <c r="T25" s="21"/>
    </row>
    <row r="26" spans="2:20" ht="12.75">
      <c r="B26" s="30">
        <f>'Player &amp; Schedule Data'!D18</f>
        <v>0</v>
      </c>
      <c r="C26" s="11">
        <f>'Player &amp; Schedule Data'!E18</f>
        <v>0</v>
      </c>
      <c r="D26" s="11"/>
      <c r="E26" s="28">
        <f>'Player &amp; Schedule Data'!F18</f>
        <v>0</v>
      </c>
      <c r="F26" s="20"/>
      <c r="G26" s="20"/>
      <c r="H26" s="20"/>
      <c r="I26" s="20"/>
      <c r="J26" s="21"/>
      <c r="L26" s="30">
        <f t="shared" si="0"/>
        <v>0</v>
      </c>
      <c r="M26" s="11">
        <f t="shared" si="1"/>
        <v>0</v>
      </c>
      <c r="N26" s="11"/>
      <c r="O26" s="28">
        <f t="shared" si="2"/>
        <v>0</v>
      </c>
      <c r="P26" s="20"/>
      <c r="Q26" s="20"/>
      <c r="R26" s="20"/>
      <c r="S26" s="20"/>
      <c r="T26" s="21"/>
    </row>
    <row r="27" spans="2:20" ht="12.75">
      <c r="B27" s="30">
        <f>'Player &amp; Schedule Data'!D19</f>
        <v>0</v>
      </c>
      <c r="C27" s="11">
        <f>'Player &amp; Schedule Data'!E19</f>
        <v>0</v>
      </c>
      <c r="D27" s="11"/>
      <c r="E27" s="28">
        <f>'Player &amp; Schedule Data'!F19</f>
        <v>0</v>
      </c>
      <c r="F27" s="20"/>
      <c r="G27" s="20"/>
      <c r="H27" s="20"/>
      <c r="I27" s="20"/>
      <c r="J27" s="21"/>
      <c r="L27" s="30">
        <f>'Player &amp; Schedule Data'!D19</f>
        <v>0</v>
      </c>
      <c r="M27" s="11">
        <f>'Player &amp; Schedule Data'!E19</f>
        <v>0</v>
      </c>
      <c r="N27" s="11"/>
      <c r="O27" s="28">
        <f>'Player &amp; Schedule Data'!F19</f>
        <v>0</v>
      </c>
      <c r="P27" s="20"/>
      <c r="Q27" s="20"/>
      <c r="R27" s="20"/>
      <c r="S27" s="20"/>
      <c r="T27" s="21"/>
    </row>
    <row r="28" spans="2:20" ht="13.5" thickBot="1">
      <c r="B28" s="7">
        <f>'Player &amp; Schedule Data'!D20</f>
        <v>0</v>
      </c>
      <c r="C28" s="8">
        <f>'Player &amp; Schedule Data'!E20</f>
        <v>0</v>
      </c>
      <c r="D28" s="8"/>
      <c r="E28" s="98">
        <f>'Player &amp; Schedule Data'!F20</f>
        <v>0</v>
      </c>
      <c r="F28" s="22"/>
      <c r="G28" s="22"/>
      <c r="H28" s="22"/>
      <c r="I28" s="22"/>
      <c r="J28" s="23"/>
      <c r="L28" s="7">
        <f>'Player &amp; Schedule Data'!D20</f>
        <v>0</v>
      </c>
      <c r="M28" s="8">
        <f>'Player &amp; Schedule Data'!E20</f>
        <v>0</v>
      </c>
      <c r="N28" s="8"/>
      <c r="O28" s="98">
        <f>'Player &amp; Schedule Data'!F20</f>
        <v>0</v>
      </c>
      <c r="P28" s="22"/>
      <c r="Q28" s="22"/>
      <c r="R28" s="22"/>
      <c r="S28" s="22"/>
      <c r="T28" s="23"/>
    </row>
    <row r="29" ht="9" customHeight="1"/>
    <row r="30" spans="2:20" ht="12.75">
      <c r="B30" s="69" t="s">
        <v>29</v>
      </c>
      <c r="C30" s="64"/>
      <c r="D30"/>
      <c r="E30" s="67"/>
      <c r="F30" s="77"/>
      <c r="G30" s="66"/>
      <c r="H30" s="67" t="s">
        <v>31</v>
      </c>
      <c r="I30" s="85"/>
      <c r="J30" s="85"/>
      <c r="L30" s="69" t="s">
        <v>91</v>
      </c>
      <c r="M30" s="64"/>
      <c r="N30"/>
      <c r="O30" s="67" t="s">
        <v>30</v>
      </c>
      <c r="P30" s="77"/>
      <c r="Q30" s="66"/>
      <c r="R30" s="67" t="s">
        <v>31</v>
      </c>
      <c r="S30" s="85"/>
      <c r="T30" s="85"/>
    </row>
    <row r="31" spans="2:20" ht="12.75">
      <c r="B31" s="24"/>
      <c r="C31" s="64"/>
      <c r="D31" s="64"/>
      <c r="E31" s="65"/>
      <c r="F31" s="66"/>
      <c r="G31" s="65"/>
      <c r="H31" s="65"/>
      <c r="I31" s="57"/>
      <c r="J31" s="57"/>
      <c r="L31" s="24"/>
      <c r="M31" s="64"/>
      <c r="N31" s="64"/>
      <c r="O31" s="65"/>
      <c r="P31" s="66"/>
      <c r="Q31" s="65"/>
      <c r="R31" s="65"/>
      <c r="S31" s="57"/>
      <c r="T31" s="57"/>
    </row>
    <row r="32" spans="2:20" ht="12.75">
      <c r="B32" s="24" t="s">
        <v>32</v>
      </c>
      <c r="C32" s="25"/>
      <c r="D32" s="25"/>
      <c r="E32" s="67" t="s">
        <v>33</v>
      </c>
      <c r="F32" s="83"/>
      <c r="G32" s="83"/>
      <c r="H32" s="67"/>
      <c r="I32" s="65"/>
      <c r="J32" s="65"/>
      <c r="L32" s="24" t="s">
        <v>32</v>
      </c>
      <c r="M32" s="25"/>
      <c r="N32" s="25"/>
      <c r="O32" s="67" t="s">
        <v>33</v>
      </c>
      <c r="P32" s="83"/>
      <c r="Q32" s="83"/>
      <c r="R32" s="67"/>
      <c r="S32" s="65"/>
      <c r="T32" s="65"/>
    </row>
    <row r="33" spans="2:20" ht="11.25" customHeight="1">
      <c r="B33" s="24" t="s">
        <v>34</v>
      </c>
      <c r="C33" s="25"/>
      <c r="D33" s="25"/>
      <c r="E33" s="67" t="s">
        <v>35</v>
      </c>
      <c r="F33" s="19"/>
      <c r="G33" s="84"/>
      <c r="H33" s="82"/>
      <c r="I33" s="19"/>
      <c r="J33" s="19"/>
      <c r="L33" s="24" t="s">
        <v>36</v>
      </c>
      <c r="M33" s="25"/>
      <c r="N33" s="25"/>
      <c r="O33" s="67" t="s">
        <v>35</v>
      </c>
      <c r="P33" s="19"/>
      <c r="Q33" s="84"/>
      <c r="R33" s="82"/>
      <c r="S33" s="19"/>
      <c r="T33" s="19"/>
    </row>
    <row r="34" spans="2:20" ht="12.75">
      <c r="B34" s="24" t="s">
        <v>37</v>
      </c>
      <c r="C34" s="25"/>
      <c r="D34" s="25"/>
      <c r="E34" s="67" t="s">
        <v>33</v>
      </c>
      <c r="F34" s="83"/>
      <c r="G34" s="83"/>
      <c r="H34" s="67"/>
      <c r="I34" s="65"/>
      <c r="J34" s="65"/>
      <c r="K34" s="78"/>
      <c r="L34" s="24" t="s">
        <v>37</v>
      </c>
      <c r="M34" s="25"/>
      <c r="N34" s="25"/>
      <c r="O34" s="67" t="s">
        <v>33</v>
      </c>
      <c r="P34" s="83"/>
      <c r="Q34" s="83"/>
      <c r="R34" s="67"/>
      <c r="S34" s="65"/>
      <c r="T34" s="65"/>
    </row>
    <row r="35" spans="2:20" ht="11.25" customHeight="1">
      <c r="B35" s="24" t="s">
        <v>38</v>
      </c>
      <c r="C35" s="25"/>
      <c r="D35" s="25"/>
      <c r="E35" s="67" t="s">
        <v>39</v>
      </c>
      <c r="F35" s="19"/>
      <c r="G35" s="84"/>
      <c r="H35" s="82"/>
      <c r="I35" s="19"/>
      <c r="J35" s="19"/>
      <c r="L35" s="24" t="s">
        <v>40</v>
      </c>
      <c r="M35" s="25"/>
      <c r="N35" s="25"/>
      <c r="O35" s="67" t="s">
        <v>39</v>
      </c>
      <c r="P35" s="19"/>
      <c r="Q35" s="84"/>
      <c r="R35" s="82"/>
      <c r="S35" s="19"/>
      <c r="T35" s="19"/>
    </row>
    <row r="36" spans="2:20" ht="12.75">
      <c r="B36" s="24"/>
      <c r="C36" s="25"/>
      <c r="D36" s="25"/>
      <c r="E36" s="68"/>
      <c r="F36" s="65"/>
      <c r="G36" s="83"/>
      <c r="H36" s="67"/>
      <c r="I36" s="65"/>
      <c r="J36" s="65"/>
      <c r="L36" s="24"/>
      <c r="M36" s="25"/>
      <c r="N36" s="25"/>
      <c r="O36" s="68"/>
      <c r="P36" s="65"/>
      <c r="Q36" s="83"/>
      <c r="R36" s="67"/>
      <c r="S36" s="65"/>
      <c r="T36" s="65"/>
    </row>
    <row r="37" spans="2:20" ht="12.75">
      <c r="B37" s="24" t="s">
        <v>41</v>
      </c>
      <c r="C37" s="25"/>
      <c r="D37" s="19"/>
      <c r="E37" s="19"/>
      <c r="F37" s="19"/>
      <c r="G37" s="84"/>
      <c r="H37" s="82"/>
      <c r="I37" s="19"/>
      <c r="J37" s="19"/>
      <c r="L37" s="24" t="s">
        <v>41</v>
      </c>
      <c r="M37" s="25"/>
      <c r="N37" s="19"/>
      <c r="O37" s="19"/>
      <c r="P37" s="19"/>
      <c r="Q37" s="84"/>
      <c r="R37" s="82"/>
      <c r="S37" s="19"/>
      <c r="T37" s="19"/>
    </row>
    <row r="38" spans="2:20" ht="12.75">
      <c r="B38" s="24"/>
      <c r="C38" s="25"/>
      <c r="D38" s="65"/>
      <c r="E38" s="65"/>
      <c r="F38" s="65"/>
      <c r="G38" s="83"/>
      <c r="H38" s="67"/>
      <c r="I38" s="65"/>
      <c r="J38" s="65"/>
      <c r="L38" s="24"/>
      <c r="M38" s="25"/>
      <c r="N38" s="65"/>
      <c r="O38" s="65"/>
      <c r="P38" s="65"/>
      <c r="Q38" s="83"/>
      <c r="R38" s="67"/>
      <c r="S38" s="65"/>
      <c r="T38" s="65"/>
    </row>
    <row r="39" ht="34.5" customHeight="1"/>
    <row r="40" spans="2:20" ht="15.75">
      <c r="B40" s="70" t="s">
        <v>16</v>
      </c>
      <c r="C40" s="14"/>
      <c r="D40" s="14"/>
      <c r="E40" s="14"/>
      <c r="F40" s="14"/>
      <c r="G40" s="14"/>
      <c r="H40" s="14"/>
      <c r="I40" s="14"/>
      <c r="J40" s="14"/>
      <c r="L40" s="70" t="s">
        <v>16</v>
      </c>
      <c r="M40" s="14"/>
      <c r="N40" s="14"/>
      <c r="O40" s="14"/>
      <c r="P40" s="14"/>
      <c r="Q40" s="14"/>
      <c r="R40" s="14"/>
      <c r="S40" s="14"/>
      <c r="T40" s="14"/>
    </row>
    <row r="41" ht="8.25" customHeight="1"/>
    <row r="42" spans="2:20" ht="14.25" customHeight="1">
      <c r="B42" s="71"/>
      <c r="C42" s="72"/>
      <c r="D42" s="16"/>
      <c r="E42" s="15" t="s">
        <v>17</v>
      </c>
      <c r="F42" s="11"/>
      <c r="G42" s="14" t="s">
        <v>18</v>
      </c>
      <c r="H42" s="1"/>
      <c r="I42" s="58" t="str">
        <f>I3</f>
        <v>U10B-04</v>
      </c>
      <c r="J42" s="58"/>
      <c r="L42" s="71"/>
      <c r="M42" s="72"/>
      <c r="N42" s="16"/>
      <c r="O42" s="15" t="s">
        <v>17</v>
      </c>
      <c r="P42" s="11"/>
      <c r="Q42" s="14" t="s">
        <v>18</v>
      </c>
      <c r="R42" s="1"/>
      <c r="S42" s="58" t="str">
        <f>I3</f>
        <v>U10B-04</v>
      </c>
      <c r="T42" s="58"/>
    </row>
    <row r="43" spans="2:20" ht="14.25" customHeight="1">
      <c r="B43" s="73"/>
      <c r="C43" s="74"/>
      <c r="D43" s="16"/>
      <c r="E43" s="15" t="s">
        <v>19</v>
      </c>
      <c r="F43" s="15" t="str">
        <f>'Player &amp; Schedule Data'!B5</f>
        <v>coach name</v>
      </c>
      <c r="G43" s="15"/>
      <c r="H43" s="77"/>
      <c r="I43" s="63"/>
      <c r="J43" s="58"/>
      <c r="L43" s="73"/>
      <c r="M43" s="74"/>
      <c r="N43" s="16"/>
      <c r="O43" s="15" t="s">
        <v>19</v>
      </c>
      <c r="P43" s="15" t="str">
        <f>'Player &amp; Schedule Data'!B5</f>
        <v>coach name</v>
      </c>
      <c r="Q43" s="15"/>
      <c r="R43" s="77"/>
      <c r="S43" s="63"/>
      <c r="T43" s="58"/>
    </row>
    <row r="44" spans="2:20" ht="14.25" customHeight="1">
      <c r="B44" s="73"/>
      <c r="C44" s="74"/>
      <c r="D44" s="16"/>
      <c r="E44" s="15" t="s">
        <v>20</v>
      </c>
      <c r="F44" s="97">
        <f>'Player &amp; Schedule Data'!I11</f>
        <v>0</v>
      </c>
      <c r="G44" s="15"/>
      <c r="H44" s="77"/>
      <c r="I44" s="88" t="s">
        <v>21</v>
      </c>
      <c r="J44" s="15">
        <f>'Player &amp; Schedule Data'!H11</f>
        <v>7</v>
      </c>
      <c r="L44" s="73"/>
      <c r="M44" s="74"/>
      <c r="N44" s="16"/>
      <c r="O44" s="15" t="s">
        <v>20</v>
      </c>
      <c r="P44" s="97">
        <f>'Player &amp; Schedule Data'!I12</f>
        <v>0</v>
      </c>
      <c r="Q44" s="15"/>
      <c r="R44" s="77"/>
      <c r="S44" s="88" t="s">
        <v>21</v>
      </c>
      <c r="T44" s="15">
        <f>'Player &amp; Schedule Data'!H12</f>
        <v>8</v>
      </c>
    </row>
    <row r="45" spans="2:20" ht="14.25" customHeight="1">
      <c r="B45" s="73"/>
      <c r="C45" s="74"/>
      <c r="D45" s="16"/>
      <c r="E45" s="15" t="s">
        <v>22</v>
      </c>
      <c r="F45" s="81">
        <f>'Player &amp; Schedule Data'!J11</f>
        <v>0</v>
      </c>
      <c r="G45" s="15"/>
      <c r="H45" s="88">
        <f>'Player &amp; Schedule Data'!M11</f>
        <v>0</v>
      </c>
      <c r="I45" s="11" t="s">
        <v>23</v>
      </c>
      <c r="J45" s="15">
        <f>'Player &amp; Schedule Data'!N11</f>
        <v>0</v>
      </c>
      <c r="L45" s="73"/>
      <c r="M45" s="74"/>
      <c r="N45" s="16"/>
      <c r="O45" s="15" t="s">
        <v>22</v>
      </c>
      <c r="P45" s="81">
        <f>'Player &amp; Schedule Data'!J12</f>
        <v>0</v>
      </c>
      <c r="Q45" s="15"/>
      <c r="R45" s="88">
        <f>'Player &amp; Schedule Data'!M12</f>
        <v>0</v>
      </c>
      <c r="S45" s="11" t="s">
        <v>23</v>
      </c>
      <c r="T45" s="15">
        <f>'Player &amp; Schedule Data'!N12</f>
        <v>0</v>
      </c>
    </row>
    <row r="46" spans="2:20" ht="14.25" customHeight="1">
      <c r="B46" s="75"/>
      <c r="C46" s="76"/>
      <c r="D46" s="16"/>
      <c r="E46" s="15" t="s">
        <v>24</v>
      </c>
      <c r="F46" s="15">
        <f>'Player &amp; Schedule Data'!K11</f>
        <v>0</v>
      </c>
      <c r="G46" s="15"/>
      <c r="H46" s="77"/>
      <c r="I46" s="11">
        <f>'Player &amp; Schedule Data'!L11</f>
        <v>0</v>
      </c>
      <c r="J46" s="58"/>
      <c r="L46" s="75"/>
      <c r="M46" s="76"/>
      <c r="N46" s="16"/>
      <c r="O46" s="15" t="s">
        <v>24</v>
      </c>
      <c r="P46" s="15">
        <f>'Player &amp; Schedule Data'!K12</f>
        <v>0</v>
      </c>
      <c r="Q46" s="15"/>
      <c r="R46" s="77"/>
      <c r="S46" s="11">
        <f>'Player &amp; Schedule Data'!L12</f>
        <v>0</v>
      </c>
      <c r="T46" s="58"/>
    </row>
    <row r="47" spans="2:20" ht="8.25" customHeight="1">
      <c r="B47" s="61"/>
      <c r="C47" s="61"/>
      <c r="D47" s="61"/>
      <c r="E47" s="69"/>
      <c r="F47" s="61"/>
      <c r="G47" s="69"/>
      <c r="H47" s="61"/>
      <c r="I47" s="62"/>
      <c r="J47" s="62"/>
      <c r="L47" s="61"/>
      <c r="M47" s="61"/>
      <c r="N47" s="61"/>
      <c r="O47" s="69"/>
      <c r="P47" s="61"/>
      <c r="Q47" s="69"/>
      <c r="R47" s="61"/>
      <c r="S47" s="62"/>
      <c r="T47" s="62"/>
    </row>
    <row r="48" spans="2:12" ht="15.75" customHeight="1">
      <c r="B48" s="92" t="s">
        <v>66</v>
      </c>
      <c r="L48" s="92" t="s">
        <v>66</v>
      </c>
    </row>
    <row r="49" spans="2:12" ht="15.75" customHeight="1" thickBot="1">
      <c r="B49" s="93" t="s">
        <v>67</v>
      </c>
      <c r="L49" s="93" t="s">
        <v>67</v>
      </c>
    </row>
    <row r="50" spans="2:20" ht="11.25" customHeight="1">
      <c r="B50" s="3"/>
      <c r="C50" s="4" t="s">
        <v>25</v>
      </c>
      <c r="D50" s="4"/>
      <c r="E50" s="5"/>
      <c r="F50" s="12" t="s">
        <v>26</v>
      </c>
      <c r="G50" s="4" t="s">
        <v>27</v>
      </c>
      <c r="H50" s="4"/>
      <c r="I50" s="4"/>
      <c r="J50" s="6"/>
      <c r="L50" s="3"/>
      <c r="M50" s="4" t="s">
        <v>25</v>
      </c>
      <c r="N50" s="4"/>
      <c r="O50" s="5"/>
      <c r="P50" s="12" t="s">
        <v>26</v>
      </c>
      <c r="Q50" s="4" t="s">
        <v>27</v>
      </c>
      <c r="R50" s="4"/>
      <c r="S50" s="4"/>
      <c r="T50" s="6"/>
    </row>
    <row r="51" spans="2:20" ht="13.5" customHeight="1" thickBot="1">
      <c r="B51" s="7" t="s">
        <v>5</v>
      </c>
      <c r="C51" s="8" t="s">
        <v>6</v>
      </c>
      <c r="D51" s="8"/>
      <c r="E51" s="9" t="s">
        <v>7</v>
      </c>
      <c r="F51" s="13" t="s">
        <v>28</v>
      </c>
      <c r="G51" s="8">
        <v>1</v>
      </c>
      <c r="H51" s="8">
        <v>2</v>
      </c>
      <c r="I51" s="8">
        <v>3</v>
      </c>
      <c r="J51" s="10">
        <v>4</v>
      </c>
      <c r="L51" s="7" t="s">
        <v>5</v>
      </c>
      <c r="M51" s="8" t="s">
        <v>6</v>
      </c>
      <c r="N51" s="8"/>
      <c r="O51" s="9" t="s">
        <v>7</v>
      </c>
      <c r="P51" s="13" t="s">
        <v>28</v>
      </c>
      <c r="Q51" s="8">
        <v>1</v>
      </c>
      <c r="R51" s="8">
        <v>2</v>
      </c>
      <c r="S51" s="8">
        <v>3</v>
      </c>
      <c r="T51" s="10">
        <v>4</v>
      </c>
    </row>
    <row r="52" spans="2:20" ht="12.75">
      <c r="B52" s="30">
        <f aca="true" t="shared" si="3" ref="B52:C65">B13</f>
        <v>21</v>
      </c>
      <c r="C52" s="26" t="str">
        <f t="shared" si="3"/>
        <v>last</v>
      </c>
      <c r="D52" s="26"/>
      <c r="E52" s="27" t="str">
        <f aca="true" t="shared" si="4" ref="E52:E65">E13</f>
        <v>first</v>
      </c>
      <c r="F52" s="17"/>
      <c r="G52" s="17"/>
      <c r="H52" s="17"/>
      <c r="I52" s="17"/>
      <c r="J52" s="18"/>
      <c r="L52" s="30">
        <f aca="true" t="shared" si="5" ref="L52:L65">B13</f>
        <v>21</v>
      </c>
      <c r="M52" s="26" t="str">
        <f aca="true" t="shared" si="6" ref="M52:M65">C13</f>
        <v>last</v>
      </c>
      <c r="N52" s="26"/>
      <c r="O52" s="27" t="str">
        <f aca="true" t="shared" si="7" ref="O52:O65">E13</f>
        <v>first</v>
      </c>
      <c r="P52" s="17"/>
      <c r="Q52" s="17"/>
      <c r="R52" s="17"/>
      <c r="S52" s="17"/>
      <c r="T52" s="18"/>
    </row>
    <row r="53" spans="2:20" ht="12.75">
      <c r="B53" s="30">
        <f t="shared" si="3"/>
        <v>11</v>
      </c>
      <c r="C53" s="11">
        <f t="shared" si="3"/>
        <v>0</v>
      </c>
      <c r="D53" s="11"/>
      <c r="E53" s="28">
        <f t="shared" si="4"/>
        <v>0</v>
      </c>
      <c r="F53" s="20"/>
      <c r="G53" s="20"/>
      <c r="H53" s="20"/>
      <c r="I53" s="20"/>
      <c r="J53" s="21"/>
      <c r="L53" s="30">
        <f t="shared" si="5"/>
        <v>11</v>
      </c>
      <c r="M53" s="11">
        <f t="shared" si="6"/>
        <v>0</v>
      </c>
      <c r="N53" s="11"/>
      <c r="O53" s="28">
        <f t="shared" si="7"/>
        <v>0</v>
      </c>
      <c r="P53" s="20"/>
      <c r="Q53" s="20"/>
      <c r="R53" s="20"/>
      <c r="S53" s="20"/>
      <c r="T53" s="21"/>
    </row>
    <row r="54" spans="2:20" ht="12.75">
      <c r="B54" s="30">
        <f t="shared" si="3"/>
        <v>14</v>
      </c>
      <c r="C54" s="11">
        <f t="shared" si="3"/>
        <v>0</v>
      </c>
      <c r="D54" s="11"/>
      <c r="E54" s="28">
        <f t="shared" si="4"/>
        <v>0</v>
      </c>
      <c r="F54" s="20"/>
      <c r="G54" s="20"/>
      <c r="H54" s="20"/>
      <c r="I54" s="20"/>
      <c r="J54" s="21"/>
      <c r="L54" s="30">
        <f t="shared" si="5"/>
        <v>14</v>
      </c>
      <c r="M54" s="11">
        <f t="shared" si="6"/>
        <v>0</v>
      </c>
      <c r="N54" s="11"/>
      <c r="O54" s="28">
        <f t="shared" si="7"/>
        <v>0</v>
      </c>
      <c r="P54" s="20"/>
      <c r="Q54" s="20"/>
      <c r="R54" s="20"/>
      <c r="S54" s="20"/>
      <c r="T54" s="21"/>
    </row>
    <row r="55" spans="2:20" ht="12.75">
      <c r="B55" s="30">
        <f t="shared" si="3"/>
        <v>15</v>
      </c>
      <c r="C55" s="11">
        <f t="shared" si="3"/>
        <v>0</v>
      </c>
      <c r="D55" s="11"/>
      <c r="E55" s="28">
        <f t="shared" si="4"/>
        <v>0</v>
      </c>
      <c r="F55" s="20"/>
      <c r="G55" s="20"/>
      <c r="H55" s="20"/>
      <c r="I55" s="20"/>
      <c r="J55" s="21"/>
      <c r="L55" s="30">
        <f t="shared" si="5"/>
        <v>15</v>
      </c>
      <c r="M55" s="11">
        <f t="shared" si="6"/>
        <v>0</v>
      </c>
      <c r="N55" s="11"/>
      <c r="O55" s="28">
        <f t="shared" si="7"/>
        <v>0</v>
      </c>
      <c r="P55" s="20"/>
      <c r="Q55" s="20"/>
      <c r="R55" s="20"/>
      <c r="S55" s="20"/>
      <c r="T55" s="21"/>
    </row>
    <row r="56" spans="2:20" ht="12.75">
      <c r="B56" s="30">
        <f t="shared" si="3"/>
        <v>10</v>
      </c>
      <c r="C56" s="11">
        <f t="shared" si="3"/>
        <v>0</v>
      </c>
      <c r="D56" s="11"/>
      <c r="E56" s="28">
        <f t="shared" si="4"/>
        <v>0</v>
      </c>
      <c r="F56" s="20"/>
      <c r="G56" s="20"/>
      <c r="H56" s="20"/>
      <c r="I56" s="20"/>
      <c r="J56" s="21"/>
      <c r="L56" s="30">
        <f t="shared" si="5"/>
        <v>10</v>
      </c>
      <c r="M56" s="11">
        <f t="shared" si="6"/>
        <v>0</v>
      </c>
      <c r="N56" s="11"/>
      <c r="O56" s="28">
        <f t="shared" si="7"/>
        <v>0</v>
      </c>
      <c r="P56" s="20"/>
      <c r="Q56" s="20"/>
      <c r="R56" s="20"/>
      <c r="S56" s="20"/>
      <c r="T56" s="21"/>
    </row>
    <row r="57" spans="2:20" ht="12.75">
      <c r="B57" s="30">
        <f t="shared" si="3"/>
        <v>5</v>
      </c>
      <c r="C57" s="11">
        <f t="shared" si="3"/>
        <v>0</v>
      </c>
      <c r="D57" s="11"/>
      <c r="E57" s="28">
        <f t="shared" si="4"/>
        <v>0</v>
      </c>
      <c r="F57" s="20"/>
      <c r="G57" s="20"/>
      <c r="H57" s="20"/>
      <c r="I57" s="20"/>
      <c r="J57" s="21"/>
      <c r="L57" s="30">
        <f t="shared" si="5"/>
        <v>5</v>
      </c>
      <c r="M57" s="11">
        <f t="shared" si="6"/>
        <v>0</v>
      </c>
      <c r="N57" s="11"/>
      <c r="O57" s="28">
        <f t="shared" si="7"/>
        <v>0</v>
      </c>
      <c r="P57" s="20"/>
      <c r="Q57" s="20"/>
      <c r="R57" s="20"/>
      <c r="S57" s="20"/>
      <c r="T57" s="21"/>
    </row>
    <row r="58" spans="2:20" ht="12.75">
      <c r="B58" s="30">
        <f t="shared" si="3"/>
        <v>5</v>
      </c>
      <c r="C58" s="11">
        <f t="shared" si="3"/>
        <v>0</v>
      </c>
      <c r="D58" s="11"/>
      <c r="E58" s="28">
        <f t="shared" si="4"/>
        <v>0</v>
      </c>
      <c r="F58" s="20"/>
      <c r="G58" s="20"/>
      <c r="H58" s="20"/>
      <c r="I58" s="20"/>
      <c r="J58" s="21"/>
      <c r="L58" s="30">
        <f t="shared" si="5"/>
        <v>5</v>
      </c>
      <c r="M58" s="11">
        <f t="shared" si="6"/>
        <v>0</v>
      </c>
      <c r="N58" s="11"/>
      <c r="O58" s="28">
        <f t="shared" si="7"/>
        <v>0</v>
      </c>
      <c r="P58" s="20"/>
      <c r="Q58" s="20"/>
      <c r="R58" s="20"/>
      <c r="S58" s="20"/>
      <c r="T58" s="21"/>
    </row>
    <row r="59" spans="2:20" ht="12.75">
      <c r="B59" s="30">
        <f t="shared" si="3"/>
        <v>25</v>
      </c>
      <c r="C59" s="11">
        <f t="shared" si="3"/>
        <v>0</v>
      </c>
      <c r="D59" s="11"/>
      <c r="E59" s="28">
        <f t="shared" si="4"/>
        <v>0</v>
      </c>
      <c r="F59" s="20"/>
      <c r="G59" s="20"/>
      <c r="H59" s="20"/>
      <c r="I59" s="20"/>
      <c r="J59" s="21"/>
      <c r="L59" s="30">
        <f t="shared" si="5"/>
        <v>25</v>
      </c>
      <c r="M59" s="11">
        <f t="shared" si="6"/>
        <v>0</v>
      </c>
      <c r="N59" s="11"/>
      <c r="O59" s="28">
        <f t="shared" si="7"/>
        <v>0</v>
      </c>
      <c r="P59" s="20"/>
      <c r="Q59" s="20"/>
      <c r="R59" s="20"/>
      <c r="S59" s="20"/>
      <c r="T59" s="21"/>
    </row>
    <row r="60" spans="2:20" ht="12.75">
      <c r="B60" s="30">
        <f t="shared" si="3"/>
        <v>0</v>
      </c>
      <c r="C60" s="11">
        <f t="shared" si="3"/>
        <v>0</v>
      </c>
      <c r="D60" s="11"/>
      <c r="E60" s="28">
        <f t="shared" si="4"/>
        <v>0</v>
      </c>
      <c r="F60" s="20"/>
      <c r="G60" s="20"/>
      <c r="H60" s="20"/>
      <c r="I60" s="20"/>
      <c r="J60" s="21"/>
      <c r="L60" s="30">
        <f t="shared" si="5"/>
        <v>0</v>
      </c>
      <c r="M60" s="11">
        <f t="shared" si="6"/>
        <v>0</v>
      </c>
      <c r="N60" s="11"/>
      <c r="O60" s="28">
        <f t="shared" si="7"/>
        <v>0</v>
      </c>
      <c r="P60" s="20"/>
      <c r="Q60" s="20"/>
      <c r="R60" s="20"/>
      <c r="S60" s="20"/>
      <c r="T60" s="21"/>
    </row>
    <row r="61" spans="2:20" ht="12.75">
      <c r="B61" s="30">
        <f t="shared" si="3"/>
        <v>0</v>
      </c>
      <c r="C61" s="11">
        <f t="shared" si="3"/>
        <v>0</v>
      </c>
      <c r="D61" s="11"/>
      <c r="E61" s="28">
        <f t="shared" si="4"/>
        <v>0</v>
      </c>
      <c r="F61" s="20"/>
      <c r="G61" s="20"/>
      <c r="H61" s="20"/>
      <c r="I61" s="20"/>
      <c r="J61" s="21"/>
      <c r="L61" s="30">
        <f t="shared" si="5"/>
        <v>0</v>
      </c>
      <c r="M61" s="11">
        <f t="shared" si="6"/>
        <v>0</v>
      </c>
      <c r="N61" s="11"/>
      <c r="O61" s="28">
        <f t="shared" si="7"/>
        <v>0</v>
      </c>
      <c r="P61" s="20"/>
      <c r="Q61" s="20"/>
      <c r="R61" s="20"/>
      <c r="S61" s="20"/>
      <c r="T61" s="21"/>
    </row>
    <row r="62" spans="2:20" ht="12.75">
      <c r="B62" s="30">
        <f t="shared" si="3"/>
        <v>0</v>
      </c>
      <c r="C62" s="11">
        <f t="shared" si="3"/>
        <v>0</v>
      </c>
      <c r="D62" s="11"/>
      <c r="E62" s="28">
        <f t="shared" si="4"/>
        <v>0</v>
      </c>
      <c r="F62" s="20"/>
      <c r="G62" s="20"/>
      <c r="H62" s="20"/>
      <c r="I62" s="20"/>
      <c r="J62" s="21"/>
      <c r="L62" s="30">
        <f t="shared" si="5"/>
        <v>0</v>
      </c>
      <c r="M62" s="11">
        <f t="shared" si="6"/>
        <v>0</v>
      </c>
      <c r="N62" s="11"/>
      <c r="O62" s="28">
        <f t="shared" si="7"/>
        <v>0</v>
      </c>
      <c r="P62" s="20"/>
      <c r="Q62" s="20"/>
      <c r="R62" s="20"/>
      <c r="S62" s="20"/>
      <c r="T62" s="21"/>
    </row>
    <row r="63" spans="2:20" ht="12.75">
      <c r="B63" s="30">
        <f t="shared" si="3"/>
        <v>0</v>
      </c>
      <c r="C63" s="11">
        <f t="shared" si="3"/>
        <v>0</v>
      </c>
      <c r="D63" s="11"/>
      <c r="E63" s="28">
        <f t="shared" si="4"/>
        <v>0</v>
      </c>
      <c r="F63" s="20"/>
      <c r="G63" s="20"/>
      <c r="H63" s="20"/>
      <c r="I63" s="20"/>
      <c r="J63" s="21"/>
      <c r="L63" s="30">
        <f t="shared" si="5"/>
        <v>0</v>
      </c>
      <c r="M63" s="11">
        <f t="shared" si="6"/>
        <v>0</v>
      </c>
      <c r="N63" s="11"/>
      <c r="O63" s="28">
        <f t="shared" si="7"/>
        <v>0</v>
      </c>
      <c r="P63" s="20"/>
      <c r="Q63" s="20"/>
      <c r="R63" s="20"/>
      <c r="S63" s="20"/>
      <c r="T63" s="21"/>
    </row>
    <row r="64" spans="2:20" ht="12.75">
      <c r="B64" s="30">
        <f t="shared" si="3"/>
        <v>0</v>
      </c>
      <c r="C64" s="11">
        <f t="shared" si="3"/>
        <v>0</v>
      </c>
      <c r="D64" s="11"/>
      <c r="E64" s="28">
        <f t="shared" si="4"/>
        <v>0</v>
      </c>
      <c r="F64" s="20"/>
      <c r="G64" s="20"/>
      <c r="H64" s="20"/>
      <c r="I64" s="20"/>
      <c r="J64" s="21"/>
      <c r="L64" s="30">
        <f t="shared" si="5"/>
        <v>0</v>
      </c>
      <c r="M64" s="11">
        <f t="shared" si="6"/>
        <v>0</v>
      </c>
      <c r="N64" s="11"/>
      <c r="O64" s="28">
        <f t="shared" si="7"/>
        <v>0</v>
      </c>
      <c r="P64" s="20"/>
      <c r="Q64" s="20"/>
      <c r="R64" s="20"/>
      <c r="S64" s="20"/>
      <c r="T64" s="21"/>
    </row>
    <row r="65" spans="2:20" ht="12.75">
      <c r="B65" s="30">
        <f t="shared" si="3"/>
        <v>0</v>
      </c>
      <c r="C65" s="11">
        <f t="shared" si="3"/>
        <v>0</v>
      </c>
      <c r="D65" s="11"/>
      <c r="E65" s="28">
        <f t="shared" si="4"/>
        <v>0</v>
      </c>
      <c r="F65" s="20"/>
      <c r="G65" s="20"/>
      <c r="H65" s="20"/>
      <c r="I65" s="20"/>
      <c r="J65" s="21"/>
      <c r="L65" s="30">
        <f t="shared" si="5"/>
        <v>0</v>
      </c>
      <c r="M65" s="11">
        <f t="shared" si="6"/>
        <v>0</v>
      </c>
      <c r="N65" s="11"/>
      <c r="O65" s="28">
        <f t="shared" si="7"/>
        <v>0</v>
      </c>
      <c r="P65" s="20"/>
      <c r="Q65" s="20"/>
      <c r="R65" s="20"/>
      <c r="S65" s="20"/>
      <c r="T65" s="21"/>
    </row>
    <row r="66" spans="2:20" ht="12.75">
      <c r="B66" s="30">
        <f>'Player &amp; Schedule Data'!D19</f>
        <v>0</v>
      </c>
      <c r="C66" s="11">
        <f>'Player &amp; Schedule Data'!E19</f>
        <v>0</v>
      </c>
      <c r="D66" s="11"/>
      <c r="E66" s="28">
        <f>'Player &amp; Schedule Data'!F19</f>
        <v>0</v>
      </c>
      <c r="F66" s="20"/>
      <c r="G66" s="20"/>
      <c r="H66" s="20"/>
      <c r="I66" s="20"/>
      <c r="J66" s="21"/>
      <c r="L66" s="30">
        <f>'Player &amp; Schedule Data'!D19</f>
        <v>0</v>
      </c>
      <c r="M66" s="11">
        <f>'Player &amp; Schedule Data'!E19</f>
        <v>0</v>
      </c>
      <c r="N66" s="11"/>
      <c r="O66" s="28">
        <f>'Player &amp; Schedule Data'!F19</f>
        <v>0</v>
      </c>
      <c r="P66" s="20"/>
      <c r="Q66" s="20"/>
      <c r="R66" s="20"/>
      <c r="S66" s="20"/>
      <c r="T66" s="21"/>
    </row>
    <row r="67" spans="2:20" ht="13.5" thickBot="1">
      <c r="B67" s="99">
        <f>'Player &amp; Schedule Data'!D20</f>
        <v>0</v>
      </c>
      <c r="C67" s="100">
        <f>'Player &amp; Schedule Data'!E20</f>
        <v>0</v>
      </c>
      <c r="D67" s="100"/>
      <c r="E67" s="101">
        <f>'Player &amp; Schedule Data'!F20</f>
        <v>0</v>
      </c>
      <c r="F67" s="22"/>
      <c r="G67" s="22"/>
      <c r="H67" s="22"/>
      <c r="I67" s="22"/>
      <c r="J67" s="23"/>
      <c r="L67" s="99">
        <f>'Player &amp; Schedule Data'!D20</f>
        <v>0</v>
      </c>
      <c r="M67" s="100">
        <f>'Player &amp; Schedule Data'!E20</f>
        <v>0</v>
      </c>
      <c r="N67" s="100"/>
      <c r="O67" s="101">
        <f>'Player &amp; Schedule Data'!F20</f>
        <v>0</v>
      </c>
      <c r="P67" s="22"/>
      <c r="Q67" s="22"/>
      <c r="R67" s="22"/>
      <c r="S67" s="22"/>
      <c r="T67" s="23"/>
    </row>
    <row r="68" ht="9" customHeight="1"/>
    <row r="69" spans="2:20" ht="12.75">
      <c r="B69" s="69" t="s">
        <v>92</v>
      </c>
      <c r="C69" s="64"/>
      <c r="D69"/>
      <c r="E69" s="67" t="s">
        <v>30</v>
      </c>
      <c r="F69" s="77"/>
      <c r="G69" s="66"/>
      <c r="H69" s="67" t="s">
        <v>31</v>
      </c>
      <c r="I69" s="85"/>
      <c r="J69" s="85"/>
      <c r="L69" s="69" t="s">
        <v>29</v>
      </c>
      <c r="M69" s="64"/>
      <c r="N69"/>
      <c r="O69" s="67" t="s">
        <v>30</v>
      </c>
      <c r="P69" s="77"/>
      <c r="Q69" s="66"/>
      <c r="R69" s="67" t="s">
        <v>31</v>
      </c>
      <c r="S69" s="85"/>
      <c r="T69" s="85"/>
    </row>
    <row r="70" spans="2:20" ht="12.75">
      <c r="B70" s="24"/>
      <c r="C70" s="64"/>
      <c r="D70" s="64"/>
      <c r="E70" s="65"/>
      <c r="F70" s="66"/>
      <c r="G70" s="65"/>
      <c r="H70" s="65"/>
      <c r="I70" s="57"/>
      <c r="J70" s="57"/>
      <c r="L70" s="24"/>
      <c r="M70" s="64"/>
      <c r="N70" s="64"/>
      <c r="O70" s="65"/>
      <c r="P70" s="66"/>
      <c r="Q70" s="65"/>
      <c r="R70" s="65"/>
      <c r="S70" s="57"/>
      <c r="T70" s="57"/>
    </row>
    <row r="71" spans="2:20" ht="12.75">
      <c r="B71" s="24" t="s">
        <v>32</v>
      </c>
      <c r="C71" s="25"/>
      <c r="D71" s="25"/>
      <c r="E71" s="67" t="s">
        <v>33</v>
      </c>
      <c r="F71" s="83"/>
      <c r="G71" s="83"/>
      <c r="H71" s="67"/>
      <c r="I71" s="65"/>
      <c r="J71" s="65"/>
      <c r="L71" s="24" t="s">
        <v>32</v>
      </c>
      <c r="M71" s="25"/>
      <c r="N71" s="25"/>
      <c r="O71" s="67" t="s">
        <v>33</v>
      </c>
      <c r="P71" s="83"/>
      <c r="Q71" s="83"/>
      <c r="R71" s="67"/>
      <c r="S71" s="65"/>
      <c r="T71" s="65"/>
    </row>
    <row r="72" spans="2:20" ht="11.25" customHeight="1">
      <c r="B72" s="24" t="s">
        <v>36</v>
      </c>
      <c r="C72" s="25"/>
      <c r="D72" s="25"/>
      <c r="E72" s="67" t="s">
        <v>35</v>
      </c>
      <c r="F72" s="19"/>
      <c r="G72" s="84"/>
      <c r="H72" s="82"/>
      <c r="I72" s="19"/>
      <c r="J72" s="19"/>
      <c r="L72" s="24" t="s">
        <v>36</v>
      </c>
      <c r="M72" s="25"/>
      <c r="N72" s="25"/>
      <c r="O72" s="67" t="s">
        <v>35</v>
      </c>
      <c r="P72" s="19"/>
      <c r="Q72" s="84"/>
      <c r="R72" s="82"/>
      <c r="S72" s="19"/>
      <c r="T72" s="19"/>
    </row>
    <row r="73" spans="2:20" ht="12.75">
      <c r="B73" s="24" t="s">
        <v>37</v>
      </c>
      <c r="C73" s="25"/>
      <c r="D73" s="25"/>
      <c r="E73" s="67" t="s">
        <v>33</v>
      </c>
      <c r="F73" s="83"/>
      <c r="G73" s="83"/>
      <c r="H73" s="67"/>
      <c r="I73" s="65"/>
      <c r="J73" s="65"/>
      <c r="L73" s="24" t="s">
        <v>37</v>
      </c>
      <c r="M73" s="25"/>
      <c r="N73" s="25"/>
      <c r="O73" s="67" t="s">
        <v>33</v>
      </c>
      <c r="P73" s="83"/>
      <c r="Q73" s="83"/>
      <c r="R73" s="67"/>
      <c r="S73" s="65"/>
      <c r="T73" s="65"/>
    </row>
    <row r="74" spans="2:20" ht="11.25" customHeight="1">
      <c r="B74" s="24" t="s">
        <v>40</v>
      </c>
      <c r="C74" s="25"/>
      <c r="D74" s="25"/>
      <c r="E74" s="67" t="s">
        <v>39</v>
      </c>
      <c r="F74" s="19"/>
      <c r="G74" s="84"/>
      <c r="H74" s="82"/>
      <c r="I74" s="19"/>
      <c r="J74" s="19"/>
      <c r="L74" s="24" t="s">
        <v>40</v>
      </c>
      <c r="M74" s="25"/>
      <c r="N74" s="25"/>
      <c r="O74" s="67" t="s">
        <v>39</v>
      </c>
      <c r="P74" s="19"/>
      <c r="Q74" s="84"/>
      <c r="R74" s="82"/>
      <c r="S74" s="19"/>
      <c r="T74" s="19"/>
    </row>
    <row r="75" spans="2:20" ht="12.75">
      <c r="B75" s="24"/>
      <c r="C75" s="25"/>
      <c r="D75" s="25"/>
      <c r="E75" s="68"/>
      <c r="F75" s="65"/>
      <c r="G75" s="83"/>
      <c r="H75" s="67"/>
      <c r="I75" s="65"/>
      <c r="J75" s="65"/>
      <c r="L75" s="24"/>
      <c r="M75" s="25"/>
      <c r="N75" s="25"/>
      <c r="O75" s="68"/>
      <c r="P75" s="65"/>
      <c r="Q75" s="83"/>
      <c r="R75" s="67"/>
      <c r="S75" s="65"/>
      <c r="T75" s="65"/>
    </row>
    <row r="76" spans="2:20" ht="12.75">
      <c r="B76" s="24" t="s">
        <v>41</v>
      </c>
      <c r="C76" s="25"/>
      <c r="D76" s="19"/>
      <c r="E76" s="19"/>
      <c r="F76" s="19"/>
      <c r="G76" s="84"/>
      <c r="H76" s="82"/>
      <c r="I76" s="19"/>
      <c r="J76" s="19"/>
      <c r="L76" s="24" t="s">
        <v>41</v>
      </c>
      <c r="M76" s="25"/>
      <c r="N76" s="19"/>
      <c r="O76" s="19"/>
      <c r="P76" s="19"/>
      <c r="Q76" s="84"/>
      <c r="R76" s="82"/>
      <c r="S76" s="19"/>
      <c r="T76" s="19"/>
    </row>
  </sheetData>
  <sheetProtection/>
  <printOptions verticalCentered="1"/>
  <pageMargins left="0.25" right="0.25" top="0.25" bottom="0.25" header="0.3" footer="0.3"/>
  <pageSetup fitToHeight="1" fitToWidth="1" horizontalDpi="300" verticalDpi="300" orientation="portrait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6"/>
  <sheetViews>
    <sheetView zoomScalePageLayoutView="0" workbookViewId="0" topLeftCell="A22">
      <selection activeCell="F30" activeCellId="3" sqref="S30 P30 I30 F30"/>
    </sheetView>
  </sheetViews>
  <sheetFormatPr defaultColWidth="9.140625" defaultRowHeight="12.75"/>
  <cols>
    <col min="1" max="1" width="7.7109375" style="2" customWidth="1"/>
    <col min="2" max="2" width="3.7109375" style="2" customWidth="1"/>
    <col min="3" max="3" width="10.57421875" style="2" customWidth="1"/>
    <col min="4" max="4" width="1.421875" style="2" customWidth="1"/>
    <col min="5" max="5" width="9.8515625" style="2" customWidth="1"/>
    <col min="6" max="6" width="7.8515625" style="2" customWidth="1"/>
    <col min="7" max="10" width="6.7109375" style="2" customWidth="1"/>
    <col min="11" max="11" width="12.7109375" style="2" customWidth="1"/>
    <col min="12" max="12" width="3.7109375" style="2" customWidth="1"/>
    <col min="13" max="13" width="10.57421875" style="2" customWidth="1"/>
    <col min="14" max="14" width="1.421875" style="2" customWidth="1"/>
    <col min="15" max="15" width="9.8515625" style="2" customWidth="1"/>
    <col min="16" max="16" width="7.28125" style="2" customWidth="1"/>
    <col min="17" max="20" width="6.7109375" style="2" customWidth="1"/>
    <col min="21" max="16384" width="9.140625" style="2" customWidth="1"/>
  </cols>
  <sheetData>
    <row r="1" spans="2:20" ht="15.75">
      <c r="B1" s="70" t="s">
        <v>16</v>
      </c>
      <c r="C1" s="14"/>
      <c r="D1" s="14"/>
      <c r="E1" s="14"/>
      <c r="F1" s="14"/>
      <c r="G1" s="14"/>
      <c r="H1" s="14"/>
      <c r="I1" s="14"/>
      <c r="J1" s="14"/>
      <c r="L1" s="70" t="s">
        <v>16</v>
      </c>
      <c r="M1" s="14"/>
      <c r="N1" s="14"/>
      <c r="O1" s="14"/>
      <c r="P1" s="14"/>
      <c r="Q1" s="14"/>
      <c r="R1" s="14"/>
      <c r="S1" s="14"/>
      <c r="T1" s="14"/>
    </row>
    <row r="2" ht="8.25" customHeight="1"/>
    <row r="3" spans="2:20" ht="14.25" customHeight="1">
      <c r="B3" s="71"/>
      <c r="C3" s="72"/>
      <c r="D3" s="16"/>
      <c r="E3" s="15" t="s">
        <v>17</v>
      </c>
      <c r="F3" s="11"/>
      <c r="G3" s="14" t="s">
        <v>18</v>
      </c>
      <c r="H3" s="1"/>
      <c r="I3" s="58" t="str">
        <f>'Player &amp; Schedule Data'!B6</f>
        <v>U10B-04</v>
      </c>
      <c r="J3" s="58"/>
      <c r="L3" s="71"/>
      <c r="M3" s="72"/>
      <c r="N3" s="16"/>
      <c r="O3" s="15" t="s">
        <v>17</v>
      </c>
      <c r="P3" s="11"/>
      <c r="Q3" s="14" t="s">
        <v>18</v>
      </c>
      <c r="R3" s="1"/>
      <c r="S3" s="58" t="str">
        <f>I3</f>
        <v>U10B-04</v>
      </c>
      <c r="T3" s="58"/>
    </row>
    <row r="4" spans="2:20" ht="14.25" customHeight="1">
      <c r="B4" s="73"/>
      <c r="C4" s="74"/>
      <c r="D4" s="16"/>
      <c r="E4" s="15" t="s">
        <v>19</v>
      </c>
      <c r="F4" s="15" t="str">
        <f>'Player &amp; Schedule Data'!B5</f>
        <v>coach name</v>
      </c>
      <c r="G4" s="15"/>
      <c r="H4" s="77"/>
      <c r="I4" s="63"/>
      <c r="J4" s="58"/>
      <c r="L4" s="73"/>
      <c r="M4" s="74"/>
      <c r="N4" s="16"/>
      <c r="O4" s="15" t="s">
        <v>19</v>
      </c>
      <c r="P4" s="15" t="str">
        <f>'Player &amp; Schedule Data'!B5</f>
        <v>coach name</v>
      </c>
      <c r="Q4" s="15"/>
      <c r="R4" s="77"/>
      <c r="S4" s="63"/>
      <c r="T4" s="58"/>
    </row>
    <row r="5" spans="2:20" ht="14.25" customHeight="1">
      <c r="B5" s="73"/>
      <c r="C5" s="74"/>
      <c r="D5" s="16"/>
      <c r="E5" s="15" t="s">
        <v>20</v>
      </c>
      <c r="F5" s="96">
        <f>'Player &amp; Schedule Data'!I13</f>
        <v>0</v>
      </c>
      <c r="G5" s="79"/>
      <c r="H5" s="80"/>
      <c r="I5" s="88" t="s">
        <v>21</v>
      </c>
      <c r="J5" s="15">
        <f>'Player &amp; Schedule Data'!H13</f>
        <v>9</v>
      </c>
      <c r="L5" s="73"/>
      <c r="M5" s="74"/>
      <c r="N5" s="16"/>
      <c r="O5" s="15" t="s">
        <v>20</v>
      </c>
      <c r="P5" s="96">
        <f>'Player &amp; Schedule Data'!I14</f>
        <v>0</v>
      </c>
      <c r="Q5" s="15"/>
      <c r="R5" s="77"/>
      <c r="S5" s="88" t="s">
        <v>21</v>
      </c>
      <c r="T5" s="15">
        <f>'Player &amp; Schedule Data'!H14</f>
        <v>10</v>
      </c>
    </row>
    <row r="6" spans="2:20" ht="14.25" customHeight="1">
      <c r="B6" s="73"/>
      <c r="C6" s="74"/>
      <c r="D6" s="16"/>
      <c r="E6" s="15" t="s">
        <v>22</v>
      </c>
      <c r="F6" s="81">
        <f>'Player &amp; Schedule Data'!J13</f>
        <v>0</v>
      </c>
      <c r="G6" s="15"/>
      <c r="H6" s="88">
        <f>'Player &amp; Schedule Data'!M13</f>
        <v>0</v>
      </c>
      <c r="I6" s="11" t="s">
        <v>23</v>
      </c>
      <c r="J6" s="15">
        <f>'Player &amp; Schedule Data'!N13</f>
        <v>0</v>
      </c>
      <c r="L6" s="73"/>
      <c r="M6" s="74"/>
      <c r="N6" s="16"/>
      <c r="O6" s="15" t="s">
        <v>22</v>
      </c>
      <c r="P6" s="81">
        <f>'Player &amp; Schedule Data'!J14</f>
        <v>0</v>
      </c>
      <c r="Q6" s="15"/>
      <c r="R6" s="88">
        <f>'Player &amp; Schedule Data'!M14</f>
        <v>0</v>
      </c>
      <c r="S6" s="11" t="s">
        <v>23</v>
      </c>
      <c r="T6" s="15">
        <f>'Player &amp; Schedule Data'!N14</f>
        <v>0</v>
      </c>
    </row>
    <row r="7" spans="2:20" ht="14.25" customHeight="1">
      <c r="B7" s="75"/>
      <c r="C7" s="76"/>
      <c r="D7" s="16"/>
      <c r="E7" s="15" t="s">
        <v>24</v>
      </c>
      <c r="F7" s="15">
        <f>'Player &amp; Schedule Data'!K13</f>
        <v>0</v>
      </c>
      <c r="G7" s="15"/>
      <c r="H7" s="77"/>
      <c r="I7" s="11">
        <f>'Player &amp; Schedule Data'!L13</f>
        <v>0</v>
      </c>
      <c r="J7" s="58"/>
      <c r="L7" s="75"/>
      <c r="M7" s="76"/>
      <c r="N7" s="16"/>
      <c r="O7" s="15" t="s">
        <v>24</v>
      </c>
      <c r="P7" s="15">
        <f>'Player &amp; Schedule Data'!K14</f>
        <v>0</v>
      </c>
      <c r="Q7" s="15"/>
      <c r="R7" s="77"/>
      <c r="S7" s="11">
        <f>'Player &amp; Schedule Data'!L14</f>
        <v>0</v>
      </c>
      <c r="T7" s="58"/>
    </row>
    <row r="8" spans="2:20" ht="8.25" customHeight="1">
      <c r="B8" s="61"/>
      <c r="C8" s="61"/>
      <c r="D8" s="61"/>
      <c r="E8" s="69"/>
      <c r="F8" s="61"/>
      <c r="G8" s="69"/>
      <c r="H8" s="61"/>
      <c r="I8" s="62"/>
      <c r="J8" s="62"/>
      <c r="L8" s="61"/>
      <c r="M8" s="61"/>
      <c r="N8" s="61"/>
      <c r="O8" s="69"/>
      <c r="P8" s="61"/>
      <c r="Q8" s="69"/>
      <c r="R8" s="61"/>
      <c r="S8" s="62"/>
      <c r="T8" s="62"/>
    </row>
    <row r="9" spans="2:12" ht="15.75" customHeight="1">
      <c r="B9" s="92" t="s">
        <v>66</v>
      </c>
      <c r="L9" s="92" t="s">
        <v>66</v>
      </c>
    </row>
    <row r="10" spans="2:12" ht="15.75" customHeight="1" thickBot="1">
      <c r="B10" s="93" t="s">
        <v>67</v>
      </c>
      <c r="L10" s="93" t="s">
        <v>67</v>
      </c>
    </row>
    <row r="11" spans="2:20" ht="11.25" customHeight="1">
      <c r="B11" s="3"/>
      <c r="C11" s="4" t="s">
        <v>25</v>
      </c>
      <c r="D11" s="4"/>
      <c r="E11" s="5"/>
      <c r="F11" s="12" t="s">
        <v>26</v>
      </c>
      <c r="G11" s="4" t="s">
        <v>27</v>
      </c>
      <c r="H11" s="4"/>
      <c r="I11" s="4"/>
      <c r="J11" s="6"/>
      <c r="L11" s="3"/>
      <c r="M11" s="4" t="s">
        <v>25</v>
      </c>
      <c r="N11" s="4"/>
      <c r="O11" s="5"/>
      <c r="P11" s="12" t="s">
        <v>26</v>
      </c>
      <c r="Q11" s="4" t="s">
        <v>27</v>
      </c>
      <c r="R11" s="4"/>
      <c r="S11" s="4"/>
      <c r="T11" s="6"/>
    </row>
    <row r="12" spans="2:20" ht="13.5" customHeight="1" thickBot="1">
      <c r="B12" s="7" t="s">
        <v>5</v>
      </c>
      <c r="C12" s="8" t="s">
        <v>6</v>
      </c>
      <c r="D12" s="8"/>
      <c r="E12" s="9" t="s">
        <v>7</v>
      </c>
      <c r="F12" s="13" t="s">
        <v>28</v>
      </c>
      <c r="G12" s="8">
        <v>1</v>
      </c>
      <c r="H12" s="8">
        <v>2</v>
      </c>
      <c r="I12" s="8">
        <v>3</v>
      </c>
      <c r="J12" s="10">
        <v>4</v>
      </c>
      <c r="L12" s="7" t="s">
        <v>5</v>
      </c>
      <c r="M12" s="8" t="s">
        <v>6</v>
      </c>
      <c r="N12" s="8"/>
      <c r="O12" s="9" t="s">
        <v>7</v>
      </c>
      <c r="P12" s="13" t="s">
        <v>28</v>
      </c>
      <c r="Q12" s="8">
        <v>1</v>
      </c>
      <c r="R12" s="8">
        <v>2</v>
      </c>
      <c r="S12" s="8">
        <v>3</v>
      </c>
      <c r="T12" s="10">
        <v>4</v>
      </c>
    </row>
    <row r="13" spans="2:20" ht="12.75">
      <c r="B13" s="29">
        <f>'Player &amp; Schedule Data'!D5</f>
        <v>21</v>
      </c>
      <c r="C13" s="26" t="str">
        <f>'Player &amp; Schedule Data'!E5</f>
        <v>last</v>
      </c>
      <c r="D13" s="26"/>
      <c r="E13" s="27" t="str">
        <f>'Player &amp; Schedule Data'!F5</f>
        <v>first</v>
      </c>
      <c r="F13" s="17"/>
      <c r="G13" s="17"/>
      <c r="H13" s="17"/>
      <c r="I13" s="17"/>
      <c r="J13" s="18"/>
      <c r="L13" s="30">
        <f aca="true" t="shared" si="0" ref="L13:M26">B13</f>
        <v>21</v>
      </c>
      <c r="M13" s="26" t="str">
        <f t="shared" si="0"/>
        <v>last</v>
      </c>
      <c r="N13" s="26"/>
      <c r="O13" s="27" t="str">
        <f aca="true" t="shared" si="1" ref="O13:O26">E13</f>
        <v>first</v>
      </c>
      <c r="P13" s="17"/>
      <c r="Q13" s="17"/>
      <c r="R13" s="17"/>
      <c r="S13" s="17"/>
      <c r="T13" s="17"/>
    </row>
    <row r="14" spans="2:20" ht="12.75">
      <c r="B14" s="30">
        <f>'Player &amp; Schedule Data'!D6</f>
        <v>11</v>
      </c>
      <c r="C14" s="11">
        <f>'Player &amp; Schedule Data'!E6</f>
        <v>0</v>
      </c>
      <c r="D14" s="11"/>
      <c r="E14" s="28">
        <f>'Player &amp; Schedule Data'!F6</f>
        <v>0</v>
      </c>
      <c r="F14" s="20"/>
      <c r="G14" s="20"/>
      <c r="H14" s="20"/>
      <c r="I14" s="20"/>
      <c r="J14" s="21"/>
      <c r="L14" s="30">
        <f t="shared" si="0"/>
        <v>11</v>
      </c>
      <c r="M14" s="11">
        <f t="shared" si="0"/>
        <v>0</v>
      </c>
      <c r="N14" s="11"/>
      <c r="O14" s="28">
        <f t="shared" si="1"/>
        <v>0</v>
      </c>
      <c r="P14" s="20"/>
      <c r="Q14" s="20"/>
      <c r="R14" s="20"/>
      <c r="S14" s="20"/>
      <c r="T14" s="21"/>
    </row>
    <row r="15" spans="2:20" ht="12.75">
      <c r="B15" s="30">
        <f>'Player &amp; Schedule Data'!D7</f>
        <v>14</v>
      </c>
      <c r="C15" s="11">
        <f>'Player &amp; Schedule Data'!E7</f>
        <v>0</v>
      </c>
      <c r="D15" s="11"/>
      <c r="E15" s="28">
        <f>'Player &amp; Schedule Data'!F7</f>
        <v>0</v>
      </c>
      <c r="F15" s="20"/>
      <c r="G15" s="20"/>
      <c r="H15" s="20"/>
      <c r="I15" s="20"/>
      <c r="J15" s="21"/>
      <c r="L15" s="30">
        <f t="shared" si="0"/>
        <v>14</v>
      </c>
      <c r="M15" s="11">
        <f t="shared" si="0"/>
        <v>0</v>
      </c>
      <c r="N15" s="11"/>
      <c r="O15" s="28">
        <f t="shared" si="1"/>
        <v>0</v>
      </c>
      <c r="P15" s="20"/>
      <c r="Q15" s="20"/>
      <c r="R15" s="20"/>
      <c r="S15" s="20"/>
      <c r="T15" s="21"/>
    </row>
    <row r="16" spans="2:20" ht="12.75">
      <c r="B16" s="30">
        <f>'Player &amp; Schedule Data'!D8</f>
        <v>15</v>
      </c>
      <c r="C16" s="11">
        <f>'Player &amp; Schedule Data'!E8</f>
        <v>0</v>
      </c>
      <c r="D16" s="11"/>
      <c r="E16" s="28">
        <f>'Player &amp; Schedule Data'!F8</f>
        <v>0</v>
      </c>
      <c r="F16" s="20"/>
      <c r="G16" s="20"/>
      <c r="H16" s="20"/>
      <c r="I16" s="20"/>
      <c r="J16" s="21"/>
      <c r="L16" s="30">
        <f t="shared" si="0"/>
        <v>15</v>
      </c>
      <c r="M16" s="11">
        <f t="shared" si="0"/>
        <v>0</v>
      </c>
      <c r="N16" s="11"/>
      <c r="O16" s="28">
        <f t="shared" si="1"/>
        <v>0</v>
      </c>
      <c r="P16" s="20"/>
      <c r="Q16" s="20"/>
      <c r="R16" s="20"/>
      <c r="S16" s="20"/>
      <c r="T16" s="21"/>
    </row>
    <row r="17" spans="2:20" ht="12.75">
      <c r="B17" s="30">
        <f>'Player &amp; Schedule Data'!D9</f>
        <v>10</v>
      </c>
      <c r="C17" s="11">
        <f>'Player &amp; Schedule Data'!E9</f>
        <v>0</v>
      </c>
      <c r="D17" s="11"/>
      <c r="E17" s="28">
        <f>'Player &amp; Schedule Data'!F9</f>
        <v>0</v>
      </c>
      <c r="F17" s="20"/>
      <c r="G17" s="20"/>
      <c r="H17" s="20"/>
      <c r="I17" s="20"/>
      <c r="J17" s="21"/>
      <c r="L17" s="30">
        <f t="shared" si="0"/>
        <v>10</v>
      </c>
      <c r="M17" s="11">
        <f t="shared" si="0"/>
        <v>0</v>
      </c>
      <c r="N17" s="11"/>
      <c r="O17" s="28">
        <f t="shared" si="1"/>
        <v>0</v>
      </c>
      <c r="P17" s="20"/>
      <c r="Q17" s="20"/>
      <c r="R17" s="20"/>
      <c r="S17" s="20"/>
      <c r="T17" s="21"/>
    </row>
    <row r="18" spans="2:20" ht="12.75">
      <c r="B18" s="30">
        <f>'Player &amp; Schedule Data'!D10</f>
        <v>5</v>
      </c>
      <c r="C18" s="11">
        <f>'Player &amp; Schedule Data'!E10</f>
        <v>0</v>
      </c>
      <c r="D18" s="11"/>
      <c r="E18" s="28">
        <f>'Player &amp; Schedule Data'!F10</f>
        <v>0</v>
      </c>
      <c r="F18" s="20"/>
      <c r="G18" s="20"/>
      <c r="H18" s="20"/>
      <c r="I18" s="20"/>
      <c r="J18" s="21"/>
      <c r="L18" s="30">
        <f t="shared" si="0"/>
        <v>5</v>
      </c>
      <c r="M18" s="11">
        <f t="shared" si="0"/>
        <v>0</v>
      </c>
      <c r="N18" s="11"/>
      <c r="O18" s="28">
        <f t="shared" si="1"/>
        <v>0</v>
      </c>
      <c r="P18" s="20"/>
      <c r="Q18" s="20"/>
      <c r="R18" s="20"/>
      <c r="S18" s="20"/>
      <c r="T18" s="21"/>
    </row>
    <row r="19" spans="2:20" ht="12.75">
      <c r="B19" s="30">
        <f>'Player &amp; Schedule Data'!D11</f>
        <v>5</v>
      </c>
      <c r="C19" s="11">
        <f>'Player &amp; Schedule Data'!E11</f>
        <v>0</v>
      </c>
      <c r="D19" s="11"/>
      <c r="E19" s="28">
        <f>'Player &amp; Schedule Data'!F11</f>
        <v>0</v>
      </c>
      <c r="F19" s="20"/>
      <c r="G19" s="20"/>
      <c r="H19" s="20"/>
      <c r="I19" s="20"/>
      <c r="J19" s="21"/>
      <c r="L19" s="30">
        <f t="shared" si="0"/>
        <v>5</v>
      </c>
      <c r="M19" s="11">
        <f t="shared" si="0"/>
        <v>0</v>
      </c>
      <c r="N19" s="11"/>
      <c r="O19" s="28">
        <f t="shared" si="1"/>
        <v>0</v>
      </c>
      <c r="P19" s="20"/>
      <c r="Q19" s="20"/>
      <c r="R19" s="20"/>
      <c r="S19" s="20"/>
      <c r="T19" s="21"/>
    </row>
    <row r="20" spans="2:20" ht="12.75">
      <c r="B20" s="30">
        <f>'Player &amp; Schedule Data'!D12</f>
        <v>25</v>
      </c>
      <c r="C20" s="11">
        <f>'Player &amp; Schedule Data'!E12</f>
        <v>0</v>
      </c>
      <c r="D20" s="11"/>
      <c r="E20" s="28">
        <f>'Player &amp; Schedule Data'!F12</f>
        <v>0</v>
      </c>
      <c r="F20" s="20"/>
      <c r="G20" s="20"/>
      <c r="H20" s="20"/>
      <c r="I20" s="20"/>
      <c r="J20" s="21"/>
      <c r="L20" s="30">
        <f t="shared" si="0"/>
        <v>25</v>
      </c>
      <c r="M20" s="11">
        <f t="shared" si="0"/>
        <v>0</v>
      </c>
      <c r="N20" s="11"/>
      <c r="O20" s="28">
        <f t="shared" si="1"/>
        <v>0</v>
      </c>
      <c r="P20" s="20"/>
      <c r="Q20" s="20"/>
      <c r="R20" s="20"/>
      <c r="S20" s="20"/>
      <c r="T20" s="20"/>
    </row>
    <row r="21" spans="2:20" ht="12.75">
      <c r="B21" s="30">
        <f>'Player &amp; Schedule Data'!D13</f>
        <v>0</v>
      </c>
      <c r="C21" s="11">
        <f>'Player &amp; Schedule Data'!E13</f>
        <v>0</v>
      </c>
      <c r="D21" s="11"/>
      <c r="E21" s="28">
        <f>'Player &amp; Schedule Data'!F13</f>
        <v>0</v>
      </c>
      <c r="F21" s="20"/>
      <c r="G21" s="20"/>
      <c r="H21" s="20"/>
      <c r="I21" s="20"/>
      <c r="J21" s="21"/>
      <c r="L21" s="30">
        <f t="shared" si="0"/>
        <v>0</v>
      </c>
      <c r="M21" s="11">
        <f t="shared" si="0"/>
        <v>0</v>
      </c>
      <c r="N21" s="11"/>
      <c r="O21" s="28">
        <f t="shared" si="1"/>
        <v>0</v>
      </c>
      <c r="P21" s="20"/>
      <c r="Q21" s="20"/>
      <c r="R21" s="20"/>
      <c r="S21" s="20"/>
      <c r="T21" s="21"/>
    </row>
    <row r="22" spans="2:20" ht="12.75">
      <c r="B22" s="30">
        <f>'Player &amp; Schedule Data'!D14</f>
        <v>0</v>
      </c>
      <c r="C22" s="11">
        <f>'Player &amp; Schedule Data'!E14</f>
        <v>0</v>
      </c>
      <c r="D22" s="11"/>
      <c r="E22" s="28">
        <f>'Player &amp; Schedule Data'!F14</f>
        <v>0</v>
      </c>
      <c r="F22" s="20"/>
      <c r="G22" s="20"/>
      <c r="H22" s="20"/>
      <c r="I22" s="20"/>
      <c r="J22" s="21"/>
      <c r="L22" s="30">
        <f t="shared" si="0"/>
        <v>0</v>
      </c>
      <c r="M22" s="11">
        <f t="shared" si="0"/>
        <v>0</v>
      </c>
      <c r="N22" s="11"/>
      <c r="O22" s="28">
        <f t="shared" si="1"/>
        <v>0</v>
      </c>
      <c r="P22" s="127"/>
      <c r="Q22" s="127"/>
      <c r="R22" s="20"/>
      <c r="S22" s="20"/>
      <c r="T22" s="21"/>
    </row>
    <row r="23" spans="2:20" ht="12.75">
      <c r="B23" s="30">
        <f>'Player &amp; Schedule Data'!D15</f>
        <v>0</v>
      </c>
      <c r="C23" s="11">
        <f>'Player &amp; Schedule Data'!E15</f>
        <v>0</v>
      </c>
      <c r="D23" s="11"/>
      <c r="E23" s="28">
        <f>'Player &amp; Schedule Data'!F15</f>
        <v>0</v>
      </c>
      <c r="F23" s="20"/>
      <c r="G23" s="20"/>
      <c r="H23" s="20"/>
      <c r="I23" s="20"/>
      <c r="J23" s="21"/>
      <c r="L23" s="30">
        <f t="shared" si="0"/>
        <v>0</v>
      </c>
      <c r="M23" s="11">
        <f t="shared" si="0"/>
        <v>0</v>
      </c>
      <c r="N23" s="11"/>
      <c r="O23" s="28">
        <f t="shared" si="1"/>
        <v>0</v>
      </c>
      <c r="P23" s="20"/>
      <c r="Q23" s="20"/>
      <c r="R23" s="20"/>
      <c r="S23" s="20"/>
      <c r="T23" s="21"/>
    </row>
    <row r="24" spans="2:20" ht="12.75">
      <c r="B24" s="30">
        <f>'Player &amp; Schedule Data'!D16</f>
        <v>0</v>
      </c>
      <c r="C24" s="11">
        <f>'Player &amp; Schedule Data'!E16</f>
        <v>0</v>
      </c>
      <c r="D24" s="11"/>
      <c r="E24" s="28">
        <f>'Player &amp; Schedule Data'!F16</f>
        <v>0</v>
      </c>
      <c r="F24" s="20"/>
      <c r="G24" s="20"/>
      <c r="H24" s="20"/>
      <c r="I24" s="20"/>
      <c r="J24" s="21"/>
      <c r="L24" s="30">
        <f t="shared" si="0"/>
        <v>0</v>
      </c>
      <c r="M24" s="11">
        <f t="shared" si="0"/>
        <v>0</v>
      </c>
      <c r="N24" s="11"/>
      <c r="O24" s="28">
        <f t="shared" si="1"/>
        <v>0</v>
      </c>
      <c r="P24" s="20"/>
      <c r="Q24" s="20"/>
      <c r="R24" s="20"/>
      <c r="S24" s="20"/>
      <c r="T24" s="21"/>
    </row>
    <row r="25" spans="2:20" ht="12.75">
      <c r="B25" s="30">
        <f>'Player &amp; Schedule Data'!D17</f>
        <v>0</v>
      </c>
      <c r="C25" s="11">
        <f>'Player &amp; Schedule Data'!E17</f>
        <v>0</v>
      </c>
      <c r="D25" s="11"/>
      <c r="E25" s="28">
        <f>'Player &amp; Schedule Data'!F17</f>
        <v>0</v>
      </c>
      <c r="F25" s="20"/>
      <c r="G25" s="20"/>
      <c r="H25" s="20"/>
      <c r="I25" s="20"/>
      <c r="J25" s="21"/>
      <c r="L25" s="30">
        <f t="shared" si="0"/>
        <v>0</v>
      </c>
      <c r="M25" s="11">
        <f t="shared" si="0"/>
        <v>0</v>
      </c>
      <c r="N25" s="11"/>
      <c r="O25" s="28">
        <f t="shared" si="1"/>
        <v>0</v>
      </c>
      <c r="P25" s="20"/>
      <c r="Q25" s="20"/>
      <c r="R25" s="20"/>
      <c r="S25" s="20"/>
      <c r="T25" s="21"/>
    </row>
    <row r="26" spans="2:20" ht="12.75">
      <c r="B26" s="30">
        <f>'Player &amp; Schedule Data'!D18</f>
        <v>0</v>
      </c>
      <c r="C26" s="11">
        <f>'Player &amp; Schedule Data'!E18</f>
        <v>0</v>
      </c>
      <c r="D26" s="11"/>
      <c r="E26" s="28">
        <f>'Player &amp; Schedule Data'!F18</f>
        <v>0</v>
      </c>
      <c r="F26" s="20"/>
      <c r="G26" s="20"/>
      <c r="H26" s="20"/>
      <c r="I26" s="20"/>
      <c r="J26" s="21"/>
      <c r="L26" s="30">
        <f t="shared" si="0"/>
        <v>0</v>
      </c>
      <c r="M26" s="11">
        <f t="shared" si="0"/>
        <v>0</v>
      </c>
      <c r="N26" s="11"/>
      <c r="O26" s="28">
        <f t="shared" si="1"/>
        <v>0</v>
      </c>
      <c r="P26" s="20"/>
      <c r="Q26" s="20"/>
      <c r="R26" s="20"/>
      <c r="S26" s="20"/>
      <c r="T26" s="21"/>
    </row>
    <row r="27" spans="2:20" ht="12.75">
      <c r="B27" s="30">
        <f>'Player &amp; Schedule Data'!D19</f>
        <v>0</v>
      </c>
      <c r="C27" s="11">
        <f>'Player &amp; Schedule Data'!E19</f>
        <v>0</v>
      </c>
      <c r="D27" s="11"/>
      <c r="E27" s="28">
        <f>'Player &amp; Schedule Data'!F19</f>
        <v>0</v>
      </c>
      <c r="F27" s="20"/>
      <c r="G27" s="20"/>
      <c r="H27" s="20"/>
      <c r="I27" s="20"/>
      <c r="J27" s="21"/>
      <c r="L27" s="30">
        <f>'Player &amp; Schedule Data'!D19</f>
        <v>0</v>
      </c>
      <c r="M27" s="11">
        <f>'Player &amp; Schedule Data'!E19</f>
        <v>0</v>
      </c>
      <c r="N27" s="11"/>
      <c r="O27" s="28">
        <f>'Player &amp; Schedule Data'!F19</f>
        <v>0</v>
      </c>
      <c r="P27" s="20"/>
      <c r="Q27" s="20"/>
      <c r="R27" s="20"/>
      <c r="S27" s="20"/>
      <c r="T27" s="21"/>
    </row>
    <row r="28" spans="2:20" ht="13.5" thickBot="1">
      <c r="B28" s="7">
        <f>'Player &amp; Schedule Data'!D20</f>
        <v>0</v>
      </c>
      <c r="C28" s="8">
        <f>'Player &amp; Schedule Data'!E20</f>
        <v>0</v>
      </c>
      <c r="D28" s="8"/>
      <c r="E28" s="98">
        <f>'Player &amp; Schedule Data'!F20</f>
        <v>0</v>
      </c>
      <c r="F28" s="22"/>
      <c r="G28" s="22"/>
      <c r="H28" s="22"/>
      <c r="I28" s="22"/>
      <c r="J28" s="23"/>
      <c r="L28" s="7">
        <f>'Player &amp; Schedule Data'!D20</f>
        <v>0</v>
      </c>
      <c r="M28" s="8">
        <f>'Player &amp; Schedule Data'!E20</f>
        <v>0</v>
      </c>
      <c r="N28" s="8"/>
      <c r="O28" s="98">
        <f>'Player &amp; Schedule Data'!F20</f>
        <v>0</v>
      </c>
      <c r="P28" s="22"/>
      <c r="Q28" s="22"/>
      <c r="R28" s="22"/>
      <c r="S28" s="22"/>
      <c r="T28" s="23"/>
    </row>
    <row r="29" ht="9" customHeight="1"/>
    <row r="30" spans="2:20" ht="12.75">
      <c r="B30" s="69" t="s">
        <v>78</v>
      </c>
      <c r="C30" s="64"/>
      <c r="D30"/>
      <c r="E30" s="67" t="s">
        <v>30</v>
      </c>
      <c r="F30" s="77"/>
      <c r="G30" s="66"/>
      <c r="H30" s="67" t="s">
        <v>31</v>
      </c>
      <c r="I30" s="85"/>
      <c r="J30" s="85"/>
      <c r="L30" s="69" t="s">
        <v>79</v>
      </c>
      <c r="M30" s="64"/>
      <c r="N30"/>
      <c r="O30" s="67" t="s">
        <v>30</v>
      </c>
      <c r="P30" s="77"/>
      <c r="Q30" s="66"/>
      <c r="R30" s="67" t="s">
        <v>31</v>
      </c>
      <c r="S30" s="85"/>
      <c r="T30" s="85"/>
    </row>
    <row r="31" spans="2:20" ht="12.75">
      <c r="B31" s="24"/>
      <c r="C31" s="64"/>
      <c r="D31" s="64"/>
      <c r="E31" s="65"/>
      <c r="F31" s="66"/>
      <c r="G31" s="65"/>
      <c r="H31" s="65"/>
      <c r="I31" s="57"/>
      <c r="J31" s="57"/>
      <c r="L31" s="24"/>
      <c r="M31" s="64"/>
      <c r="N31" s="64"/>
      <c r="O31" s="65"/>
      <c r="P31" s="66"/>
      <c r="Q31" s="65"/>
      <c r="R31" s="65"/>
      <c r="S31" s="57"/>
      <c r="T31" s="57"/>
    </row>
    <row r="32" spans="2:20" ht="12.75">
      <c r="B32" s="24" t="s">
        <v>32</v>
      </c>
      <c r="C32" s="25"/>
      <c r="D32" s="25"/>
      <c r="E32" s="67" t="s">
        <v>33</v>
      </c>
      <c r="F32" s="83"/>
      <c r="G32" s="83"/>
      <c r="H32" s="67"/>
      <c r="I32" s="65"/>
      <c r="J32" s="65"/>
      <c r="L32" s="24" t="s">
        <v>32</v>
      </c>
      <c r="M32" s="25"/>
      <c r="N32" s="25"/>
      <c r="O32" s="67" t="s">
        <v>33</v>
      </c>
      <c r="P32" s="83"/>
      <c r="Q32" s="83"/>
      <c r="R32" s="67"/>
      <c r="S32" s="65"/>
      <c r="T32" s="65"/>
    </row>
    <row r="33" spans="2:20" ht="11.25" customHeight="1">
      <c r="B33" s="24" t="s">
        <v>34</v>
      </c>
      <c r="C33" s="25"/>
      <c r="D33" s="25"/>
      <c r="E33" s="67" t="s">
        <v>35</v>
      </c>
      <c r="F33" s="19"/>
      <c r="G33" s="84"/>
      <c r="H33" s="82"/>
      <c r="I33" s="19"/>
      <c r="J33" s="19"/>
      <c r="L33" s="24" t="s">
        <v>36</v>
      </c>
      <c r="M33" s="25"/>
      <c r="N33" s="25"/>
      <c r="O33" s="67" t="s">
        <v>35</v>
      </c>
      <c r="P33" s="19"/>
      <c r="Q33" s="84"/>
      <c r="R33" s="82"/>
      <c r="S33" s="19"/>
      <c r="T33" s="19"/>
    </row>
    <row r="34" spans="2:20" ht="12.75">
      <c r="B34" s="24" t="s">
        <v>37</v>
      </c>
      <c r="C34" s="25"/>
      <c r="D34" s="25"/>
      <c r="E34" s="67" t="s">
        <v>33</v>
      </c>
      <c r="F34" s="83"/>
      <c r="G34" s="83"/>
      <c r="H34" s="67"/>
      <c r="I34" s="65"/>
      <c r="J34" s="65"/>
      <c r="K34" s="78"/>
      <c r="L34" s="24" t="s">
        <v>37</v>
      </c>
      <c r="M34" s="25"/>
      <c r="N34" s="25"/>
      <c r="O34" s="67" t="s">
        <v>33</v>
      </c>
      <c r="P34" s="83"/>
      <c r="Q34" s="83"/>
      <c r="R34" s="67"/>
      <c r="S34" s="65"/>
      <c r="T34" s="65"/>
    </row>
    <row r="35" spans="2:20" ht="11.25" customHeight="1">
      <c r="B35" s="24" t="s">
        <v>38</v>
      </c>
      <c r="C35" s="25"/>
      <c r="D35" s="25"/>
      <c r="E35" s="67" t="s">
        <v>39</v>
      </c>
      <c r="F35" s="19"/>
      <c r="G35" s="84"/>
      <c r="H35" s="82"/>
      <c r="I35" s="19"/>
      <c r="J35" s="19"/>
      <c r="L35" s="24" t="s">
        <v>40</v>
      </c>
      <c r="M35" s="25"/>
      <c r="N35" s="25"/>
      <c r="O35" s="67" t="s">
        <v>39</v>
      </c>
      <c r="P35" s="19"/>
      <c r="Q35" s="84"/>
      <c r="R35" s="82"/>
      <c r="S35" s="19"/>
      <c r="T35" s="19"/>
    </row>
    <row r="36" spans="2:20" ht="12.75">
      <c r="B36" s="24"/>
      <c r="C36" s="25"/>
      <c r="D36" s="25"/>
      <c r="E36" s="68"/>
      <c r="F36" s="65"/>
      <c r="G36" s="83"/>
      <c r="H36" s="67"/>
      <c r="I36" s="65"/>
      <c r="J36" s="65"/>
      <c r="L36" s="24"/>
      <c r="M36" s="25"/>
      <c r="N36" s="25"/>
      <c r="O36" s="68"/>
      <c r="P36" s="65"/>
      <c r="Q36" s="83"/>
      <c r="R36" s="67"/>
      <c r="S36" s="65"/>
      <c r="T36" s="65"/>
    </row>
    <row r="37" spans="2:20" ht="12.75">
      <c r="B37" s="24" t="s">
        <v>41</v>
      </c>
      <c r="C37" s="25"/>
      <c r="D37" s="19"/>
      <c r="E37" s="19"/>
      <c r="F37" s="19"/>
      <c r="G37" s="84"/>
      <c r="H37" s="82"/>
      <c r="I37" s="19"/>
      <c r="J37" s="19"/>
      <c r="L37" s="24" t="s">
        <v>41</v>
      </c>
      <c r="M37" s="25"/>
      <c r="N37" s="19"/>
      <c r="O37" s="19"/>
      <c r="P37" s="19"/>
      <c r="Q37" s="84"/>
      <c r="R37" s="82"/>
      <c r="S37" s="19"/>
      <c r="T37" s="19"/>
    </row>
    <row r="38" spans="2:20" ht="12.75">
      <c r="B38" s="24"/>
      <c r="C38" s="25"/>
      <c r="D38" s="65"/>
      <c r="E38" s="65"/>
      <c r="F38" s="65"/>
      <c r="G38" s="83"/>
      <c r="H38" s="67"/>
      <c r="I38" s="65"/>
      <c r="J38" s="65"/>
      <c r="L38" s="24"/>
      <c r="M38" s="25"/>
      <c r="N38" s="65"/>
      <c r="O38" s="65"/>
      <c r="P38" s="65"/>
      <c r="Q38" s="83"/>
      <c r="R38" s="67"/>
      <c r="S38" s="65"/>
      <c r="T38" s="65"/>
    </row>
    <row r="39" ht="34.5" customHeight="1"/>
    <row r="40" spans="2:20" ht="15.75">
      <c r="B40" s="70" t="s">
        <v>16</v>
      </c>
      <c r="C40" s="14"/>
      <c r="D40" s="14"/>
      <c r="E40" s="14"/>
      <c r="F40" s="14"/>
      <c r="G40" s="14"/>
      <c r="H40" s="14"/>
      <c r="I40" s="14"/>
      <c r="J40" s="14"/>
      <c r="L40" s="70" t="s">
        <v>16</v>
      </c>
      <c r="M40" s="14"/>
      <c r="N40" s="14"/>
      <c r="O40" s="14"/>
      <c r="P40" s="14"/>
      <c r="Q40" s="14"/>
      <c r="R40" s="14"/>
      <c r="S40" s="14"/>
      <c r="T40" s="14"/>
    </row>
    <row r="41" ht="8.25" customHeight="1"/>
    <row r="42" spans="2:20" ht="14.25" customHeight="1">
      <c r="B42" s="71"/>
      <c r="C42" s="72"/>
      <c r="D42" s="16"/>
      <c r="E42" s="15" t="s">
        <v>17</v>
      </c>
      <c r="F42" s="11"/>
      <c r="G42" s="14" t="s">
        <v>18</v>
      </c>
      <c r="H42" s="1"/>
      <c r="I42" s="58" t="str">
        <f>I3</f>
        <v>U10B-04</v>
      </c>
      <c r="J42" s="58"/>
      <c r="L42" s="71"/>
      <c r="M42" s="72"/>
      <c r="N42" s="16"/>
      <c r="O42" s="15" t="s">
        <v>17</v>
      </c>
      <c r="P42" s="11"/>
      <c r="Q42" s="14" t="s">
        <v>18</v>
      </c>
      <c r="R42" s="1"/>
      <c r="S42" s="58" t="str">
        <f>I3</f>
        <v>U10B-04</v>
      </c>
      <c r="T42" s="58"/>
    </row>
    <row r="43" spans="2:20" ht="14.25" customHeight="1">
      <c r="B43" s="73"/>
      <c r="C43" s="74"/>
      <c r="D43" s="16"/>
      <c r="E43" s="15" t="s">
        <v>19</v>
      </c>
      <c r="F43" s="15" t="str">
        <f>'Player &amp; Schedule Data'!B5</f>
        <v>coach name</v>
      </c>
      <c r="G43" s="15"/>
      <c r="H43" s="77"/>
      <c r="I43" s="63"/>
      <c r="J43" s="58"/>
      <c r="L43" s="73"/>
      <c r="M43" s="74"/>
      <c r="N43" s="16"/>
      <c r="O43" s="15" t="s">
        <v>19</v>
      </c>
      <c r="P43" s="15" t="str">
        <f>'Player &amp; Schedule Data'!B5</f>
        <v>coach name</v>
      </c>
      <c r="Q43" s="15"/>
      <c r="R43" s="77"/>
      <c r="S43" s="63"/>
      <c r="T43" s="58"/>
    </row>
    <row r="44" spans="2:20" ht="14.25" customHeight="1">
      <c r="B44" s="73"/>
      <c r="C44" s="74"/>
      <c r="D44" s="16"/>
      <c r="E44" s="15" t="s">
        <v>20</v>
      </c>
      <c r="F44" s="97">
        <f>'Player &amp; Schedule Data'!I15</f>
        <v>0</v>
      </c>
      <c r="G44" s="15"/>
      <c r="H44" s="77"/>
      <c r="I44" s="88" t="s">
        <v>21</v>
      </c>
      <c r="J44" s="15">
        <f>'Player &amp; Schedule Data'!H15</f>
        <v>11</v>
      </c>
      <c r="L44" s="73"/>
      <c r="M44" s="74"/>
      <c r="N44" s="16"/>
      <c r="O44" s="15" t="s">
        <v>20</v>
      </c>
      <c r="P44" s="97">
        <f>'Player &amp; Schedule Data'!I16</f>
        <v>0</v>
      </c>
      <c r="Q44" s="15"/>
      <c r="R44" s="77"/>
      <c r="S44" s="88" t="s">
        <v>21</v>
      </c>
      <c r="T44" s="15">
        <f>'Player &amp; Schedule Data'!H16</f>
        <v>12</v>
      </c>
    </row>
    <row r="45" spans="2:20" ht="14.25" customHeight="1">
      <c r="B45" s="73"/>
      <c r="C45" s="74"/>
      <c r="D45" s="16"/>
      <c r="E45" s="15" t="s">
        <v>22</v>
      </c>
      <c r="F45" s="81">
        <f>'Player &amp; Schedule Data'!J15</f>
        <v>0</v>
      </c>
      <c r="G45" s="15"/>
      <c r="H45" s="88">
        <f>'Player &amp; Schedule Data'!M15</f>
        <v>0</v>
      </c>
      <c r="I45" s="11" t="s">
        <v>23</v>
      </c>
      <c r="J45" s="15">
        <f>'Player &amp; Schedule Data'!N15</f>
        <v>0</v>
      </c>
      <c r="L45" s="73"/>
      <c r="M45" s="74"/>
      <c r="N45" s="16"/>
      <c r="O45" s="15" t="s">
        <v>22</v>
      </c>
      <c r="P45" s="81">
        <f>'Player &amp; Schedule Data'!J16</f>
        <v>0</v>
      </c>
      <c r="Q45" s="15"/>
      <c r="R45" s="88">
        <f>'Player &amp; Schedule Data'!M16</f>
        <v>0</v>
      </c>
      <c r="S45" s="11" t="s">
        <v>23</v>
      </c>
      <c r="T45" s="15">
        <f>'Player &amp; Schedule Data'!N16</f>
        <v>0</v>
      </c>
    </row>
    <row r="46" spans="2:20" ht="14.25" customHeight="1">
      <c r="B46" s="75"/>
      <c r="C46" s="76"/>
      <c r="D46" s="16"/>
      <c r="E46" s="15" t="s">
        <v>24</v>
      </c>
      <c r="F46" s="15">
        <f>'Player &amp; Schedule Data'!K15</f>
        <v>0</v>
      </c>
      <c r="G46" s="15"/>
      <c r="H46" s="77"/>
      <c r="I46" s="11">
        <f>'Player &amp; Schedule Data'!L15</f>
        <v>0</v>
      </c>
      <c r="J46" s="58"/>
      <c r="L46" s="75"/>
      <c r="M46" s="76"/>
      <c r="N46" s="16"/>
      <c r="O46" s="15" t="s">
        <v>24</v>
      </c>
      <c r="P46" s="15">
        <f>'Player &amp; Schedule Data'!K16</f>
        <v>0</v>
      </c>
      <c r="Q46" s="15"/>
      <c r="R46" s="77"/>
      <c r="S46" s="11">
        <f>'Player &amp; Schedule Data'!L16</f>
        <v>0</v>
      </c>
      <c r="T46" s="58"/>
    </row>
    <row r="47" spans="2:20" ht="8.25" customHeight="1">
      <c r="B47" s="61"/>
      <c r="C47" s="61"/>
      <c r="D47" s="61"/>
      <c r="E47" s="69"/>
      <c r="F47" s="61"/>
      <c r="G47" s="69"/>
      <c r="H47" s="61"/>
      <c r="I47" s="62"/>
      <c r="J47" s="62"/>
      <c r="L47" s="61"/>
      <c r="M47" s="61"/>
      <c r="N47" s="61"/>
      <c r="O47" s="69"/>
      <c r="P47" s="61"/>
      <c r="Q47" s="69"/>
      <c r="R47" s="61"/>
      <c r="S47" s="62"/>
      <c r="T47" s="62"/>
    </row>
    <row r="48" spans="2:12" ht="15.75" customHeight="1">
      <c r="B48" s="92" t="s">
        <v>66</v>
      </c>
      <c r="L48" s="92" t="s">
        <v>66</v>
      </c>
    </row>
    <row r="49" spans="2:12" ht="15.75" customHeight="1" thickBot="1">
      <c r="B49" s="93" t="s">
        <v>67</v>
      </c>
      <c r="L49" s="93" t="s">
        <v>67</v>
      </c>
    </row>
    <row r="50" spans="2:20" ht="11.25" customHeight="1">
      <c r="B50" s="3"/>
      <c r="C50" s="4" t="s">
        <v>25</v>
      </c>
      <c r="D50" s="4"/>
      <c r="E50" s="5"/>
      <c r="F50" s="12" t="s">
        <v>26</v>
      </c>
      <c r="G50" s="4" t="s">
        <v>27</v>
      </c>
      <c r="H50" s="4"/>
      <c r="I50" s="4"/>
      <c r="J50" s="6"/>
      <c r="L50" s="3"/>
      <c r="M50" s="4" t="s">
        <v>25</v>
      </c>
      <c r="N50" s="4"/>
      <c r="O50" s="5"/>
      <c r="P50" s="12" t="s">
        <v>26</v>
      </c>
      <c r="Q50" s="4" t="s">
        <v>27</v>
      </c>
      <c r="R50" s="4"/>
      <c r="S50" s="4"/>
      <c r="T50" s="6"/>
    </row>
    <row r="51" spans="2:20" ht="13.5" customHeight="1" thickBot="1">
      <c r="B51" s="7" t="s">
        <v>5</v>
      </c>
      <c r="C51" s="8" t="s">
        <v>6</v>
      </c>
      <c r="D51" s="8"/>
      <c r="E51" s="9" t="s">
        <v>7</v>
      </c>
      <c r="F51" s="13" t="s">
        <v>28</v>
      </c>
      <c r="G51" s="8">
        <v>1</v>
      </c>
      <c r="H51" s="8">
        <v>2</v>
      </c>
      <c r="I51" s="8">
        <v>3</v>
      </c>
      <c r="J51" s="10">
        <v>4</v>
      </c>
      <c r="L51" s="7" t="s">
        <v>5</v>
      </c>
      <c r="M51" s="8" t="s">
        <v>6</v>
      </c>
      <c r="N51" s="8"/>
      <c r="O51" s="9" t="s">
        <v>7</v>
      </c>
      <c r="P51" s="13" t="s">
        <v>28</v>
      </c>
      <c r="Q51" s="8">
        <v>1</v>
      </c>
      <c r="R51" s="8">
        <v>2</v>
      </c>
      <c r="S51" s="8">
        <v>3</v>
      </c>
      <c r="T51" s="10">
        <v>4</v>
      </c>
    </row>
    <row r="52" spans="2:20" ht="12.75">
      <c r="B52" s="30">
        <f aca="true" t="shared" si="2" ref="B52:C65">B13</f>
        <v>21</v>
      </c>
      <c r="C52" s="26" t="str">
        <f t="shared" si="2"/>
        <v>last</v>
      </c>
      <c r="D52" s="26"/>
      <c r="E52" s="27" t="str">
        <f aca="true" t="shared" si="3" ref="E52:E65">E13</f>
        <v>first</v>
      </c>
      <c r="F52" s="17"/>
      <c r="G52" s="17"/>
      <c r="H52" s="17"/>
      <c r="I52" s="17"/>
      <c r="J52" s="18"/>
      <c r="L52" s="30">
        <f aca="true" t="shared" si="4" ref="L52:M65">B13</f>
        <v>21</v>
      </c>
      <c r="M52" s="26" t="str">
        <f t="shared" si="4"/>
        <v>last</v>
      </c>
      <c r="N52" s="26"/>
      <c r="O52" s="27" t="str">
        <f aca="true" t="shared" si="5" ref="O52:O65">E13</f>
        <v>first</v>
      </c>
      <c r="P52" s="17"/>
      <c r="Q52" s="17"/>
      <c r="R52" s="17"/>
      <c r="S52" s="17"/>
      <c r="T52" s="18"/>
    </row>
    <row r="53" spans="2:20" ht="12.75">
      <c r="B53" s="30">
        <f t="shared" si="2"/>
        <v>11</v>
      </c>
      <c r="C53" s="11">
        <f t="shared" si="2"/>
        <v>0</v>
      </c>
      <c r="D53" s="11"/>
      <c r="E53" s="28">
        <f t="shared" si="3"/>
        <v>0</v>
      </c>
      <c r="F53" s="20"/>
      <c r="G53" s="20"/>
      <c r="H53" s="20"/>
      <c r="I53" s="20"/>
      <c r="J53" s="21"/>
      <c r="L53" s="30">
        <f t="shared" si="4"/>
        <v>11</v>
      </c>
      <c r="M53" s="11">
        <f t="shared" si="4"/>
        <v>0</v>
      </c>
      <c r="N53" s="11"/>
      <c r="O53" s="28">
        <f t="shared" si="5"/>
        <v>0</v>
      </c>
      <c r="P53" s="20"/>
      <c r="Q53" s="20"/>
      <c r="R53" s="20"/>
      <c r="S53" s="20"/>
      <c r="T53" s="21"/>
    </row>
    <row r="54" spans="2:20" ht="12.75">
      <c r="B54" s="30">
        <f t="shared" si="2"/>
        <v>14</v>
      </c>
      <c r="C54" s="11">
        <f t="shared" si="2"/>
        <v>0</v>
      </c>
      <c r="D54" s="11"/>
      <c r="E54" s="28">
        <f t="shared" si="3"/>
        <v>0</v>
      </c>
      <c r="F54" s="20"/>
      <c r="G54" s="20"/>
      <c r="H54" s="20"/>
      <c r="I54" s="20"/>
      <c r="J54" s="21"/>
      <c r="L54" s="30">
        <f t="shared" si="4"/>
        <v>14</v>
      </c>
      <c r="M54" s="11">
        <f t="shared" si="4"/>
        <v>0</v>
      </c>
      <c r="N54" s="11"/>
      <c r="O54" s="28">
        <f t="shared" si="5"/>
        <v>0</v>
      </c>
      <c r="P54" s="20"/>
      <c r="Q54" s="20"/>
      <c r="R54" s="20"/>
      <c r="S54" s="20"/>
      <c r="T54" s="21"/>
    </row>
    <row r="55" spans="2:20" ht="12.75">
      <c r="B55" s="30">
        <f t="shared" si="2"/>
        <v>15</v>
      </c>
      <c r="C55" s="11">
        <f t="shared" si="2"/>
        <v>0</v>
      </c>
      <c r="D55" s="11"/>
      <c r="E55" s="28">
        <f t="shared" si="3"/>
        <v>0</v>
      </c>
      <c r="F55" s="20"/>
      <c r="G55" s="20"/>
      <c r="H55" s="20"/>
      <c r="I55" s="20"/>
      <c r="J55" s="21"/>
      <c r="L55" s="30">
        <f t="shared" si="4"/>
        <v>15</v>
      </c>
      <c r="M55" s="11">
        <f t="shared" si="4"/>
        <v>0</v>
      </c>
      <c r="N55" s="11"/>
      <c r="O55" s="28">
        <f t="shared" si="5"/>
        <v>0</v>
      </c>
      <c r="P55" s="20"/>
      <c r="Q55" s="20"/>
      <c r="R55" s="20"/>
      <c r="S55" s="20"/>
      <c r="T55" s="21"/>
    </row>
    <row r="56" spans="2:20" ht="12.75">
      <c r="B56" s="30">
        <f t="shared" si="2"/>
        <v>10</v>
      </c>
      <c r="C56" s="11">
        <f t="shared" si="2"/>
        <v>0</v>
      </c>
      <c r="D56" s="11"/>
      <c r="E56" s="28">
        <f t="shared" si="3"/>
        <v>0</v>
      </c>
      <c r="F56" s="20"/>
      <c r="G56" s="20"/>
      <c r="H56" s="20"/>
      <c r="I56" s="20"/>
      <c r="J56" s="21"/>
      <c r="L56" s="30">
        <f t="shared" si="4"/>
        <v>10</v>
      </c>
      <c r="M56" s="11">
        <f t="shared" si="4"/>
        <v>0</v>
      </c>
      <c r="N56" s="11"/>
      <c r="O56" s="28">
        <f t="shared" si="5"/>
        <v>0</v>
      </c>
      <c r="P56" s="20"/>
      <c r="Q56" s="20"/>
      <c r="R56" s="20"/>
      <c r="S56" s="20"/>
      <c r="T56" s="21"/>
    </row>
    <row r="57" spans="2:20" ht="12.75">
      <c r="B57" s="30">
        <f t="shared" si="2"/>
        <v>5</v>
      </c>
      <c r="C57" s="11">
        <f t="shared" si="2"/>
        <v>0</v>
      </c>
      <c r="D57" s="11"/>
      <c r="E57" s="28">
        <f t="shared" si="3"/>
        <v>0</v>
      </c>
      <c r="F57" s="20"/>
      <c r="G57" s="20"/>
      <c r="H57" s="20"/>
      <c r="I57" s="20"/>
      <c r="J57" s="21"/>
      <c r="L57" s="30">
        <f t="shared" si="4"/>
        <v>5</v>
      </c>
      <c r="M57" s="11">
        <f t="shared" si="4"/>
        <v>0</v>
      </c>
      <c r="N57" s="11"/>
      <c r="O57" s="28">
        <f t="shared" si="5"/>
        <v>0</v>
      </c>
      <c r="P57" s="20"/>
      <c r="Q57" s="20"/>
      <c r="R57" s="20"/>
      <c r="S57" s="20"/>
      <c r="T57" s="21"/>
    </row>
    <row r="58" spans="2:20" ht="12.75">
      <c r="B58" s="30">
        <f t="shared" si="2"/>
        <v>5</v>
      </c>
      <c r="C58" s="11">
        <f t="shared" si="2"/>
        <v>0</v>
      </c>
      <c r="D58" s="11"/>
      <c r="E58" s="28">
        <f t="shared" si="3"/>
        <v>0</v>
      </c>
      <c r="F58" s="20"/>
      <c r="G58" s="20"/>
      <c r="H58" s="20"/>
      <c r="I58" s="20"/>
      <c r="J58" s="21"/>
      <c r="L58" s="30">
        <f t="shared" si="4"/>
        <v>5</v>
      </c>
      <c r="M58" s="11">
        <f t="shared" si="4"/>
        <v>0</v>
      </c>
      <c r="N58" s="11"/>
      <c r="O58" s="28">
        <f t="shared" si="5"/>
        <v>0</v>
      </c>
      <c r="P58" s="20"/>
      <c r="Q58" s="20"/>
      <c r="R58" s="20"/>
      <c r="S58" s="20"/>
      <c r="T58" s="21"/>
    </row>
    <row r="59" spans="2:20" ht="12.75">
      <c r="B59" s="30">
        <f t="shared" si="2"/>
        <v>25</v>
      </c>
      <c r="C59" s="11">
        <f t="shared" si="2"/>
        <v>0</v>
      </c>
      <c r="D59" s="11"/>
      <c r="E59" s="28">
        <f t="shared" si="3"/>
        <v>0</v>
      </c>
      <c r="F59" s="20"/>
      <c r="G59" s="20"/>
      <c r="H59" s="20"/>
      <c r="I59" s="20"/>
      <c r="J59" s="21"/>
      <c r="L59" s="30">
        <f t="shared" si="4"/>
        <v>25</v>
      </c>
      <c r="M59" s="11">
        <f t="shared" si="4"/>
        <v>0</v>
      </c>
      <c r="N59" s="11"/>
      <c r="O59" s="28">
        <f t="shared" si="5"/>
        <v>0</v>
      </c>
      <c r="P59" s="20"/>
      <c r="Q59" s="20"/>
      <c r="R59" s="20"/>
      <c r="S59" s="20"/>
      <c r="T59" s="21"/>
    </row>
    <row r="60" spans="2:20" ht="12.75">
      <c r="B60" s="30">
        <f t="shared" si="2"/>
        <v>0</v>
      </c>
      <c r="C60" s="11">
        <f t="shared" si="2"/>
        <v>0</v>
      </c>
      <c r="D60" s="11"/>
      <c r="E60" s="28">
        <f t="shared" si="3"/>
        <v>0</v>
      </c>
      <c r="F60" s="20"/>
      <c r="G60" s="20"/>
      <c r="H60" s="20"/>
      <c r="I60" s="20"/>
      <c r="J60" s="21"/>
      <c r="L60" s="30">
        <f t="shared" si="4"/>
        <v>0</v>
      </c>
      <c r="M60" s="11">
        <f t="shared" si="4"/>
        <v>0</v>
      </c>
      <c r="N60" s="11"/>
      <c r="O60" s="28">
        <f t="shared" si="5"/>
        <v>0</v>
      </c>
      <c r="P60" s="20"/>
      <c r="Q60" s="20"/>
      <c r="R60" s="20"/>
      <c r="S60" s="20"/>
      <c r="T60" s="21"/>
    </row>
    <row r="61" spans="2:20" ht="12.75">
      <c r="B61" s="30">
        <f t="shared" si="2"/>
        <v>0</v>
      </c>
      <c r="C61" s="11">
        <v>0</v>
      </c>
      <c r="D61" s="11"/>
      <c r="E61" s="28">
        <f t="shared" si="3"/>
        <v>0</v>
      </c>
      <c r="F61" s="20"/>
      <c r="G61" s="28"/>
      <c r="H61" s="20"/>
      <c r="I61" s="20"/>
      <c r="J61" s="21"/>
      <c r="L61" s="30">
        <f t="shared" si="4"/>
        <v>0</v>
      </c>
      <c r="M61" s="11">
        <f t="shared" si="4"/>
        <v>0</v>
      </c>
      <c r="N61" s="11"/>
      <c r="O61" s="28">
        <f t="shared" si="5"/>
        <v>0</v>
      </c>
      <c r="P61" s="20"/>
      <c r="Q61" s="20"/>
      <c r="R61" s="20"/>
      <c r="S61" s="20"/>
      <c r="T61" s="21"/>
    </row>
    <row r="62" spans="2:20" ht="12.75">
      <c r="B62" s="30">
        <f t="shared" si="2"/>
        <v>0</v>
      </c>
      <c r="C62" s="11">
        <f t="shared" si="2"/>
        <v>0</v>
      </c>
      <c r="D62" s="11"/>
      <c r="E62" s="28">
        <f t="shared" si="3"/>
        <v>0</v>
      </c>
      <c r="F62" s="20"/>
      <c r="G62" s="20"/>
      <c r="H62" s="20"/>
      <c r="I62" s="20"/>
      <c r="J62" s="21"/>
      <c r="L62" s="30">
        <f t="shared" si="4"/>
        <v>0</v>
      </c>
      <c r="M62" s="11">
        <f t="shared" si="4"/>
        <v>0</v>
      </c>
      <c r="N62" s="11"/>
      <c r="O62" s="28">
        <f t="shared" si="5"/>
        <v>0</v>
      </c>
      <c r="P62" s="20"/>
      <c r="Q62" s="20"/>
      <c r="R62" s="20"/>
      <c r="S62" s="20"/>
      <c r="T62" s="21"/>
    </row>
    <row r="63" spans="2:20" ht="12.75">
      <c r="B63" s="30">
        <f t="shared" si="2"/>
        <v>0</v>
      </c>
      <c r="C63" s="11">
        <f t="shared" si="2"/>
        <v>0</v>
      </c>
      <c r="D63" s="11"/>
      <c r="E63" s="28">
        <f t="shared" si="3"/>
        <v>0</v>
      </c>
      <c r="F63" s="20"/>
      <c r="G63" s="20"/>
      <c r="H63" s="20"/>
      <c r="I63" s="20"/>
      <c r="J63" s="21"/>
      <c r="L63" s="30">
        <f t="shared" si="4"/>
        <v>0</v>
      </c>
      <c r="M63" s="11">
        <f t="shared" si="4"/>
        <v>0</v>
      </c>
      <c r="N63" s="11"/>
      <c r="O63" s="28">
        <f t="shared" si="5"/>
        <v>0</v>
      </c>
      <c r="P63" s="20"/>
      <c r="Q63" s="20"/>
      <c r="R63" s="20"/>
      <c r="S63" s="20"/>
      <c r="T63" s="21"/>
    </row>
    <row r="64" spans="2:20" ht="12.75">
      <c r="B64" s="30">
        <f t="shared" si="2"/>
        <v>0</v>
      </c>
      <c r="C64" s="11">
        <f t="shared" si="2"/>
        <v>0</v>
      </c>
      <c r="D64" s="11"/>
      <c r="E64" s="28">
        <f t="shared" si="3"/>
        <v>0</v>
      </c>
      <c r="F64" s="20"/>
      <c r="G64" s="20"/>
      <c r="H64" s="20"/>
      <c r="I64" s="20"/>
      <c r="J64" s="21"/>
      <c r="L64" s="30">
        <f t="shared" si="4"/>
        <v>0</v>
      </c>
      <c r="M64" s="11">
        <f t="shared" si="4"/>
        <v>0</v>
      </c>
      <c r="N64" s="11"/>
      <c r="O64" s="28">
        <f t="shared" si="5"/>
        <v>0</v>
      </c>
      <c r="P64" s="20"/>
      <c r="Q64" s="20"/>
      <c r="R64" s="20"/>
      <c r="S64" s="20"/>
      <c r="T64" s="21"/>
    </row>
    <row r="65" spans="2:20" ht="12.75">
      <c r="B65" s="30">
        <f t="shared" si="2"/>
        <v>0</v>
      </c>
      <c r="C65" s="11">
        <f t="shared" si="2"/>
        <v>0</v>
      </c>
      <c r="D65" s="11"/>
      <c r="E65" s="28">
        <f t="shared" si="3"/>
        <v>0</v>
      </c>
      <c r="F65" s="20"/>
      <c r="G65" s="20"/>
      <c r="H65" s="20"/>
      <c r="I65" s="20"/>
      <c r="J65" s="21"/>
      <c r="L65" s="30">
        <f t="shared" si="4"/>
        <v>0</v>
      </c>
      <c r="M65" s="11">
        <f t="shared" si="4"/>
        <v>0</v>
      </c>
      <c r="N65" s="11"/>
      <c r="O65" s="28">
        <f t="shared" si="5"/>
        <v>0</v>
      </c>
      <c r="P65" s="20"/>
      <c r="Q65" s="20"/>
      <c r="R65" s="20"/>
      <c r="S65" s="20"/>
      <c r="T65" s="21"/>
    </row>
    <row r="66" spans="2:20" ht="12.75">
      <c r="B66" s="30">
        <f>'Player &amp; Schedule Data'!D19</f>
        <v>0</v>
      </c>
      <c r="C66" s="11">
        <f>'Player &amp; Schedule Data'!E19</f>
        <v>0</v>
      </c>
      <c r="D66" s="11"/>
      <c r="E66" s="28">
        <f>'Player &amp; Schedule Data'!F19</f>
        <v>0</v>
      </c>
      <c r="F66" s="20"/>
      <c r="G66" s="20"/>
      <c r="H66" s="20"/>
      <c r="I66" s="20"/>
      <c r="J66" s="21"/>
      <c r="L66" s="30">
        <f>'Player &amp; Schedule Data'!D19</f>
        <v>0</v>
      </c>
      <c r="M66" s="11">
        <f>'Player &amp; Schedule Data'!E19</f>
        <v>0</v>
      </c>
      <c r="N66" s="11"/>
      <c r="O66" s="28">
        <f>'Player &amp; Schedule Data'!F19</f>
        <v>0</v>
      </c>
      <c r="P66" s="20"/>
      <c r="Q66" s="20"/>
      <c r="R66" s="20"/>
      <c r="S66" s="20"/>
      <c r="T66" s="21"/>
    </row>
    <row r="67" spans="2:20" ht="13.5" thickBot="1">
      <c r="B67" s="99">
        <f>'Player &amp; Schedule Data'!D20</f>
        <v>0</v>
      </c>
      <c r="C67" s="100">
        <f>'Player &amp; Schedule Data'!E20</f>
        <v>0</v>
      </c>
      <c r="D67" s="100"/>
      <c r="E67" s="101">
        <f>'Player &amp; Schedule Data'!F20</f>
        <v>0</v>
      </c>
      <c r="F67" s="22"/>
      <c r="G67" s="22"/>
      <c r="H67" s="22"/>
      <c r="I67" s="22"/>
      <c r="J67" s="23"/>
      <c r="L67" s="99">
        <f>'Player &amp; Schedule Data'!D20</f>
        <v>0</v>
      </c>
      <c r="M67" s="100">
        <f>'Player &amp; Schedule Data'!E20</f>
        <v>0</v>
      </c>
      <c r="N67" s="100"/>
      <c r="O67" s="101">
        <f>'Player &amp; Schedule Data'!F20</f>
        <v>0</v>
      </c>
      <c r="P67" s="22"/>
      <c r="Q67" s="22"/>
      <c r="R67" s="22"/>
      <c r="S67" s="22"/>
      <c r="T67" s="23"/>
    </row>
    <row r="68" ht="9" customHeight="1"/>
    <row r="69" spans="2:20" ht="12.75">
      <c r="B69" s="69" t="s">
        <v>29</v>
      </c>
      <c r="C69" s="64"/>
      <c r="D69"/>
      <c r="E69" s="67" t="s">
        <v>30</v>
      </c>
      <c r="F69" s="77"/>
      <c r="G69" s="66"/>
      <c r="H69" s="67" t="s">
        <v>31</v>
      </c>
      <c r="I69" s="15"/>
      <c r="J69" s="85"/>
      <c r="L69" s="69" t="s">
        <v>29</v>
      </c>
      <c r="M69" s="64"/>
      <c r="N69"/>
      <c r="O69" s="67" t="s">
        <v>30</v>
      </c>
      <c r="P69" s="77"/>
      <c r="Q69" s="66"/>
      <c r="R69" s="67" t="s">
        <v>31</v>
      </c>
      <c r="S69" s="85"/>
      <c r="T69" s="85"/>
    </row>
    <row r="70" spans="2:20" ht="12.75">
      <c r="B70" s="24"/>
      <c r="C70" s="64"/>
      <c r="D70" s="64"/>
      <c r="E70" s="65"/>
      <c r="F70" s="66"/>
      <c r="G70" s="65"/>
      <c r="H70" s="65"/>
      <c r="I70" s="57"/>
      <c r="J70" s="57"/>
      <c r="L70" s="24"/>
      <c r="M70" s="64"/>
      <c r="N70" s="64"/>
      <c r="O70" s="65"/>
      <c r="P70" s="66"/>
      <c r="Q70" s="65"/>
      <c r="R70" s="65"/>
      <c r="S70" s="57"/>
      <c r="T70" s="57"/>
    </row>
    <row r="71" spans="2:20" ht="12.75">
      <c r="B71" s="24" t="s">
        <v>32</v>
      </c>
      <c r="C71" s="25"/>
      <c r="D71" s="25"/>
      <c r="E71" s="67" t="s">
        <v>33</v>
      </c>
      <c r="F71" s="83"/>
      <c r="G71" s="83"/>
      <c r="H71" s="67"/>
      <c r="I71" s="65"/>
      <c r="J71" s="65"/>
      <c r="L71" s="24" t="s">
        <v>32</v>
      </c>
      <c r="M71" s="25"/>
      <c r="N71" s="25"/>
      <c r="O71" s="67" t="s">
        <v>33</v>
      </c>
      <c r="P71" s="83"/>
      <c r="Q71" s="83"/>
      <c r="R71" s="67"/>
      <c r="S71" s="65"/>
      <c r="T71" s="65"/>
    </row>
    <row r="72" spans="2:20" ht="11.25" customHeight="1">
      <c r="B72" s="24" t="s">
        <v>36</v>
      </c>
      <c r="C72" s="25"/>
      <c r="D72" s="25"/>
      <c r="E72" s="67" t="s">
        <v>35</v>
      </c>
      <c r="F72" s="19"/>
      <c r="G72" s="84"/>
      <c r="H72" s="82"/>
      <c r="I72" s="19"/>
      <c r="J72" s="19"/>
      <c r="L72" s="24" t="s">
        <v>36</v>
      </c>
      <c r="M72" s="25"/>
      <c r="N72" s="25"/>
      <c r="O72" s="67" t="s">
        <v>35</v>
      </c>
      <c r="P72" s="19"/>
      <c r="Q72" s="84"/>
      <c r="R72" s="82"/>
      <c r="S72" s="19"/>
      <c r="T72" s="19"/>
    </row>
    <row r="73" spans="2:20" ht="12.75">
      <c r="B73" s="24" t="s">
        <v>37</v>
      </c>
      <c r="C73" s="25"/>
      <c r="D73" s="25"/>
      <c r="E73" s="67" t="s">
        <v>33</v>
      </c>
      <c r="F73" s="83"/>
      <c r="G73" s="83"/>
      <c r="H73" s="67"/>
      <c r="I73" s="65"/>
      <c r="J73" s="65"/>
      <c r="L73" s="24" t="s">
        <v>37</v>
      </c>
      <c r="M73" s="25"/>
      <c r="N73" s="25"/>
      <c r="O73" s="67" t="s">
        <v>33</v>
      </c>
      <c r="P73" s="83"/>
      <c r="Q73" s="83"/>
      <c r="R73" s="67"/>
      <c r="S73" s="65"/>
      <c r="T73" s="65"/>
    </row>
    <row r="74" spans="2:20" ht="11.25" customHeight="1">
      <c r="B74" s="24" t="s">
        <v>40</v>
      </c>
      <c r="C74" s="25"/>
      <c r="D74" s="25"/>
      <c r="E74" s="67" t="s">
        <v>39</v>
      </c>
      <c r="F74" s="19"/>
      <c r="G74" s="84"/>
      <c r="H74" s="82"/>
      <c r="I74" s="19"/>
      <c r="J74" s="19"/>
      <c r="L74" s="24" t="s">
        <v>40</v>
      </c>
      <c r="M74" s="25"/>
      <c r="N74" s="25"/>
      <c r="O74" s="67" t="s">
        <v>39</v>
      </c>
      <c r="P74" s="19"/>
      <c r="Q74" s="84"/>
      <c r="R74" s="82"/>
      <c r="S74" s="19"/>
      <c r="T74" s="19"/>
    </row>
    <row r="75" spans="2:20" ht="12.75">
      <c r="B75" s="24"/>
      <c r="C75" s="25"/>
      <c r="D75" s="25"/>
      <c r="E75" s="68"/>
      <c r="F75" s="65"/>
      <c r="G75" s="83"/>
      <c r="H75" s="67"/>
      <c r="I75" s="65"/>
      <c r="J75" s="65"/>
      <c r="L75" s="24"/>
      <c r="M75" s="25"/>
      <c r="N75" s="25"/>
      <c r="O75" s="68"/>
      <c r="P75" s="65"/>
      <c r="Q75" s="83"/>
      <c r="R75" s="67"/>
      <c r="S75" s="65"/>
      <c r="T75" s="65"/>
    </row>
    <row r="76" spans="2:20" ht="12.75">
      <c r="B76" s="24" t="s">
        <v>41</v>
      </c>
      <c r="C76" s="25"/>
      <c r="D76" s="19"/>
      <c r="E76" s="19"/>
      <c r="F76" s="19"/>
      <c r="G76" s="84"/>
      <c r="H76" s="82"/>
      <c r="I76" s="19"/>
      <c r="J76" s="19"/>
      <c r="L76" s="24" t="s">
        <v>41</v>
      </c>
      <c r="M76" s="25"/>
      <c r="N76" s="19"/>
      <c r="O76" s="19"/>
      <c r="P76" s="19"/>
      <c r="Q76" s="84"/>
      <c r="R76" s="82"/>
      <c r="S76" s="19"/>
      <c r="T76" s="19"/>
    </row>
  </sheetData>
  <sheetProtection/>
  <printOptions/>
  <pageMargins left="0.22" right="0.22" top="0.49" bottom="0.4" header="0.29" footer="0.2"/>
  <pageSetup fitToHeight="1" fitToWidth="1"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20"/>
  <sheetViews>
    <sheetView zoomScalePageLayoutView="0" workbookViewId="0" topLeftCell="A1">
      <selection activeCell="J23" sqref="A1:J23"/>
    </sheetView>
  </sheetViews>
  <sheetFormatPr defaultColWidth="9.140625" defaultRowHeight="12.75"/>
  <cols>
    <col min="3" max="3" width="11.28125" style="0" customWidth="1"/>
    <col min="4" max="4" width="2.8515625" style="0" customWidth="1"/>
    <col min="5" max="5" width="12.28125" style="0" customWidth="1"/>
  </cols>
  <sheetData>
    <row r="2" spans="6:9" ht="13.5" thickBot="1">
      <c r="F2" s="132" t="s">
        <v>80</v>
      </c>
      <c r="G2" s="132" t="s">
        <v>81</v>
      </c>
      <c r="H2" s="132" t="s">
        <v>82</v>
      </c>
      <c r="I2" s="134" t="s">
        <v>83</v>
      </c>
    </row>
    <row r="3" spans="2:9" ht="12.75">
      <c r="B3" s="3"/>
      <c r="C3" s="4" t="s">
        <v>25</v>
      </c>
      <c r="D3" s="4"/>
      <c r="E3" s="5"/>
      <c r="F3" s="12" t="s">
        <v>26</v>
      </c>
      <c r="G3" s="12" t="s">
        <v>26</v>
      </c>
      <c r="H3" s="12" t="s">
        <v>26</v>
      </c>
      <c r="I3" s="12" t="s">
        <v>26</v>
      </c>
    </row>
    <row r="4" spans="2:9" ht="13.5" thickBot="1">
      <c r="B4" s="7" t="s">
        <v>5</v>
      </c>
      <c r="C4" s="8" t="s">
        <v>6</v>
      </c>
      <c r="D4" s="8"/>
      <c r="E4" s="9" t="s">
        <v>7</v>
      </c>
      <c r="F4" s="13" t="s">
        <v>28</v>
      </c>
      <c r="G4" s="13" t="s">
        <v>28</v>
      </c>
      <c r="H4" s="13" t="s">
        <v>28</v>
      </c>
      <c r="I4" s="13" t="s">
        <v>28</v>
      </c>
    </row>
    <row r="5" spans="2:9" ht="12.75">
      <c r="B5" s="30">
        <f>'Player &amp; Schedule Data'!D5</f>
        <v>21</v>
      </c>
      <c r="C5" s="129" t="str">
        <f>'Player &amp; Schedule Data'!E5</f>
        <v>last</v>
      </c>
      <c r="E5" s="26" t="str">
        <f>'Player &amp; Schedule Data'!F5</f>
        <v>first</v>
      </c>
      <c r="F5" s="133">
        <f>'Card Front 1 - 4'!F13+'Card Front 1 - 4'!P13+'Card Front 1 - 4'!F52+'Card Front 1 - 4'!P52</f>
        <v>0</v>
      </c>
      <c r="G5" s="133">
        <f>'Card Front 5 - 8'!F13+'Card Front 5 - 8'!P13+'Card Front 5 - 8'!F52+'Card Front 5 - 8'!P52</f>
        <v>0</v>
      </c>
      <c r="H5" s="133">
        <f>'Card Front 9-12'!F13+'Card Front 9-12'!P13+'Card Front 9-12'!F52+'Card Front 9-12'!P52</f>
        <v>0</v>
      </c>
      <c r="I5" s="133">
        <f>SUM(F5:H5)</f>
        <v>0</v>
      </c>
    </row>
    <row r="6" spans="2:9" ht="12.75">
      <c r="B6" s="131">
        <f>'Player &amp; Schedule Data'!D6</f>
        <v>11</v>
      </c>
      <c r="C6" s="130">
        <f>'Player &amp; Schedule Data'!E6</f>
        <v>0</v>
      </c>
      <c r="D6" s="108"/>
      <c r="E6" s="108">
        <f>'Player &amp; Schedule Data'!F6</f>
        <v>0</v>
      </c>
      <c r="F6" s="104">
        <f>'Card Front 1 - 4'!F14+'Card Front 1 - 4'!P14+'Card Front 1 - 4'!F53+'Card Front 1 - 4'!P53</f>
        <v>0</v>
      </c>
      <c r="G6" s="104">
        <f>'Card Front 5 - 8'!F14+'Card Front 5 - 8'!P14+'Card Front 5 - 8'!F53+'Card Front 5 - 8'!P53</f>
        <v>0</v>
      </c>
      <c r="H6" s="104">
        <f>'Card Front 9-12'!F14+'Card Front 9-12'!P14+'Card Front 9-12'!F53+'Card Front 9-12'!P53</f>
        <v>0</v>
      </c>
      <c r="I6" s="104">
        <f aca="true" t="shared" si="0" ref="I6:I20">SUM(F6:H6)</f>
        <v>0</v>
      </c>
    </row>
    <row r="7" spans="2:9" ht="12.75">
      <c r="B7" s="131">
        <f>'Player &amp; Schedule Data'!D7</f>
        <v>14</v>
      </c>
      <c r="C7" s="130">
        <f>'Player &amp; Schedule Data'!E7</f>
        <v>0</v>
      </c>
      <c r="D7" s="108"/>
      <c r="E7" s="108">
        <f>'Player &amp; Schedule Data'!F7</f>
        <v>0</v>
      </c>
      <c r="F7" s="104">
        <f>'Card Front 1 - 4'!F15+'Card Front 1 - 4'!P15+'Card Front 1 - 4'!F54+'Card Front 1 - 4'!P54</f>
        <v>0</v>
      </c>
      <c r="G7" s="104">
        <f>'Card Front 5 - 8'!F15+'Card Front 5 - 8'!P15+'Card Front 5 - 8'!F54+'Card Front 5 - 8'!P54</f>
        <v>0</v>
      </c>
      <c r="H7" s="104">
        <f>'Card Front 9-12'!F15+'Card Front 9-12'!P15+'Card Front 9-12'!F54+'Card Front 9-12'!P54</f>
        <v>0</v>
      </c>
      <c r="I7" s="104">
        <f t="shared" si="0"/>
        <v>0</v>
      </c>
    </row>
    <row r="8" spans="2:9" ht="12.75">
      <c r="B8" s="131">
        <f>'Player &amp; Schedule Data'!D8</f>
        <v>15</v>
      </c>
      <c r="C8" s="130">
        <f>'Player &amp; Schedule Data'!E8</f>
        <v>0</v>
      </c>
      <c r="D8" s="108"/>
      <c r="E8" s="108">
        <f>'Player &amp; Schedule Data'!F8</f>
        <v>0</v>
      </c>
      <c r="F8" s="104">
        <f>'Card Front 1 - 4'!F16+'Card Front 1 - 4'!P16+'Card Front 1 - 4'!F55+'Card Front 1 - 4'!P55</f>
        <v>0</v>
      </c>
      <c r="G8" s="104">
        <f>'Card Front 5 - 8'!F16+'Card Front 5 - 8'!P16+'Card Front 5 - 8'!F55+'Card Front 5 - 8'!P55</f>
        <v>0</v>
      </c>
      <c r="H8" s="104">
        <f>'Card Front 9-12'!F16+'Card Front 9-12'!P16+'Card Front 9-12'!F55+'Card Front 9-12'!P55</f>
        <v>0</v>
      </c>
      <c r="I8" s="104">
        <f t="shared" si="0"/>
        <v>0</v>
      </c>
    </row>
    <row r="9" spans="2:9" ht="12.75">
      <c r="B9" s="131">
        <f>'Player &amp; Schedule Data'!D9</f>
        <v>10</v>
      </c>
      <c r="C9" s="130">
        <f>'Player &amp; Schedule Data'!E9</f>
        <v>0</v>
      </c>
      <c r="D9" s="108"/>
      <c r="E9" s="108">
        <f>'Player &amp; Schedule Data'!F9</f>
        <v>0</v>
      </c>
      <c r="F9" s="104">
        <f>'Card Front 1 - 4'!F17+'Card Front 1 - 4'!P17+'Card Front 1 - 4'!F56+'Card Front 1 - 4'!P56</f>
        <v>0</v>
      </c>
      <c r="G9" s="104">
        <f>'Card Front 5 - 8'!F17+'Card Front 5 - 8'!P17+'Card Front 5 - 8'!F56+'Card Front 5 - 8'!P56</f>
        <v>0</v>
      </c>
      <c r="H9" s="104">
        <f>'Card Front 9-12'!F17+'Card Front 9-12'!P17+'Card Front 9-12'!F56+'Card Front 9-12'!P56</f>
        <v>0</v>
      </c>
      <c r="I9" s="104">
        <f t="shared" si="0"/>
        <v>0</v>
      </c>
    </row>
    <row r="10" spans="2:9" ht="12.75">
      <c r="B10" s="131">
        <f>'Player &amp; Schedule Data'!D10</f>
        <v>5</v>
      </c>
      <c r="C10" s="130">
        <f>'Player &amp; Schedule Data'!E10</f>
        <v>0</v>
      </c>
      <c r="D10" s="108"/>
      <c r="E10" s="108">
        <f>'Player &amp; Schedule Data'!F10</f>
        <v>0</v>
      </c>
      <c r="F10" s="104">
        <f>'Card Front 1 - 4'!F18+'Card Front 1 - 4'!P18+'Card Front 1 - 4'!F57+'Card Front 1 - 4'!P57</f>
        <v>0</v>
      </c>
      <c r="G10" s="104">
        <f>'Card Front 5 - 8'!F18+'Card Front 5 - 8'!P18+'Card Front 5 - 8'!F57+'Card Front 5 - 8'!P57</f>
        <v>0</v>
      </c>
      <c r="H10" s="104">
        <f>'Card Front 9-12'!F18+'Card Front 9-12'!P18+'Card Front 9-12'!F57+'Card Front 9-12'!P57</f>
        <v>0</v>
      </c>
      <c r="I10" s="104">
        <f t="shared" si="0"/>
        <v>0</v>
      </c>
    </row>
    <row r="11" spans="2:9" ht="12.75">
      <c r="B11" s="131">
        <f>'Player &amp; Schedule Data'!D11</f>
        <v>5</v>
      </c>
      <c r="C11" s="130">
        <f>'Player &amp; Schedule Data'!E11</f>
        <v>0</v>
      </c>
      <c r="D11" s="108"/>
      <c r="E11" s="108">
        <f>'Player &amp; Schedule Data'!F11</f>
        <v>0</v>
      </c>
      <c r="F11" s="104">
        <f>'Card Front 1 - 4'!F19+'Card Front 1 - 4'!P19+'Card Front 1 - 4'!F58+'Card Front 1 - 4'!P58</f>
        <v>0</v>
      </c>
      <c r="G11" s="104">
        <f>'Card Front 5 - 8'!F19+'Card Front 5 - 8'!P19+'Card Front 5 - 8'!F58+'Card Front 5 - 8'!P58</f>
        <v>0</v>
      </c>
      <c r="H11" s="104">
        <f>'Card Front 9-12'!F19+'Card Front 9-12'!P19+'Card Front 9-12'!F58+'Card Front 9-12'!P58</f>
        <v>0</v>
      </c>
      <c r="I11" s="104">
        <f t="shared" si="0"/>
        <v>0</v>
      </c>
    </row>
    <row r="12" spans="2:9" ht="12.75">
      <c r="B12" s="131">
        <f>'Player &amp; Schedule Data'!D12</f>
        <v>25</v>
      </c>
      <c r="C12" s="130">
        <f>'Player &amp; Schedule Data'!E12</f>
        <v>0</v>
      </c>
      <c r="D12" s="108"/>
      <c r="E12" s="108">
        <f>'Player &amp; Schedule Data'!F12</f>
        <v>0</v>
      </c>
      <c r="F12" s="104">
        <f>'Card Front 1 - 4'!F20+'Card Front 1 - 4'!P20+'Card Front 1 - 4'!F59+'Card Front 1 - 4'!P59</f>
        <v>0</v>
      </c>
      <c r="G12" s="104">
        <f>'Card Front 5 - 8'!F20+'Card Front 5 - 8'!P20+'Card Front 5 - 8'!F59+'Card Front 5 - 8'!P59</f>
        <v>0</v>
      </c>
      <c r="H12" s="104">
        <f>'Card Front 9-12'!F20+'Card Front 9-12'!P20+'Card Front 9-12'!F59+'Card Front 9-12'!P59</f>
        <v>0</v>
      </c>
      <c r="I12" s="104">
        <f t="shared" si="0"/>
        <v>0</v>
      </c>
    </row>
    <row r="13" spans="2:9" ht="12.75">
      <c r="B13" s="131">
        <f>'Player &amp; Schedule Data'!D13</f>
        <v>0</v>
      </c>
      <c r="C13" s="130">
        <f>'Player &amp; Schedule Data'!E13</f>
        <v>0</v>
      </c>
      <c r="D13" s="108"/>
      <c r="E13" s="108">
        <f>'Player &amp; Schedule Data'!F13</f>
        <v>0</v>
      </c>
      <c r="F13" s="104">
        <f>'Card Front 1 - 4'!F21+'Card Front 1 - 4'!P21+'Card Front 1 - 4'!F60+'Card Front 1 - 4'!P60</f>
        <v>0</v>
      </c>
      <c r="G13" s="104">
        <f>'Card Front 5 - 8'!F21+'Card Front 5 - 8'!P21+'Card Front 5 - 8'!F60+'Card Front 5 - 8'!P60</f>
        <v>0</v>
      </c>
      <c r="H13" s="104">
        <f>'Card Front 9-12'!F21+'Card Front 9-12'!P21+'Card Front 9-12'!F60+'Card Front 9-12'!P60</f>
        <v>0</v>
      </c>
      <c r="I13" s="104">
        <f t="shared" si="0"/>
        <v>0</v>
      </c>
    </row>
    <row r="14" spans="2:9" ht="12.75">
      <c r="B14" s="131">
        <f>'Player &amp; Schedule Data'!D14</f>
        <v>0</v>
      </c>
      <c r="C14" s="130">
        <f>'Player &amp; Schedule Data'!E14</f>
        <v>0</v>
      </c>
      <c r="D14" s="108"/>
      <c r="E14" s="108">
        <f>'Player &amp; Schedule Data'!F14</f>
        <v>0</v>
      </c>
      <c r="F14" s="104">
        <f>'Card Front 1 - 4'!F22+'Card Front 1 - 4'!P22+'Card Front 1 - 4'!F61+'Card Front 1 - 4'!P61</f>
        <v>0</v>
      </c>
      <c r="G14" s="104">
        <f>'Card Front 5 - 8'!F22+'Card Front 5 - 8'!P22+'Card Front 5 - 8'!F61+'Card Front 5 - 8'!P61</f>
        <v>0</v>
      </c>
      <c r="H14" s="104">
        <f>'Card Front 9-12'!F22+'Card Front 9-12'!P22+'Card Front 9-12'!F61+'Card Front 9-12'!P61</f>
        <v>0</v>
      </c>
      <c r="I14" s="104">
        <f t="shared" si="0"/>
        <v>0</v>
      </c>
    </row>
    <row r="15" spans="2:9" ht="12.75">
      <c r="B15" s="131">
        <f>'Player &amp; Schedule Data'!D15</f>
        <v>0</v>
      </c>
      <c r="C15" s="130">
        <f>'Player &amp; Schedule Data'!E15</f>
        <v>0</v>
      </c>
      <c r="D15" s="108"/>
      <c r="E15" s="108">
        <f>'Player &amp; Schedule Data'!F15</f>
        <v>0</v>
      </c>
      <c r="F15" s="104">
        <f>'Card Front 1 - 4'!F23+'Card Front 1 - 4'!P23+'Card Front 1 - 4'!F62+'Card Front 1 - 4'!P62</f>
        <v>0</v>
      </c>
      <c r="G15" s="104">
        <f>'Card Front 5 - 8'!F23+'Card Front 5 - 8'!P23+'Card Front 5 - 8'!F62+'Card Front 5 - 8'!P62</f>
        <v>0</v>
      </c>
      <c r="H15" s="104">
        <f>'Card Front 9-12'!F23+'Card Front 9-12'!P23+'Card Front 9-12'!F62+'Card Front 9-12'!P62</f>
        <v>0</v>
      </c>
      <c r="I15" s="104">
        <f t="shared" si="0"/>
        <v>0</v>
      </c>
    </row>
    <row r="16" spans="2:9" ht="12.75">
      <c r="B16" s="131">
        <f>'Player &amp; Schedule Data'!D16</f>
        <v>0</v>
      </c>
      <c r="C16" s="130">
        <f>'Player &amp; Schedule Data'!E16</f>
        <v>0</v>
      </c>
      <c r="D16" s="108"/>
      <c r="E16" s="108">
        <f>'Player &amp; Schedule Data'!F16</f>
        <v>0</v>
      </c>
      <c r="F16" s="104">
        <f>'Card Front 1 - 4'!F24+'Card Front 1 - 4'!P24+'Card Front 1 - 4'!F63+'Card Front 1 - 4'!P63</f>
        <v>0</v>
      </c>
      <c r="G16" s="104">
        <f>'Card Front 5 - 8'!F24+'Card Front 5 - 8'!P24+'Card Front 5 - 8'!F63+'Card Front 5 - 8'!P63</f>
        <v>0</v>
      </c>
      <c r="H16" s="104">
        <f>'Card Front 9-12'!F24+'Card Front 9-12'!P24+'Card Front 9-12'!F63+'Card Front 9-12'!P63</f>
        <v>0</v>
      </c>
      <c r="I16" s="104">
        <f t="shared" si="0"/>
        <v>0</v>
      </c>
    </row>
    <row r="17" spans="2:9" ht="12.75">
      <c r="B17" s="131">
        <f>'Player &amp; Schedule Data'!D17</f>
        <v>0</v>
      </c>
      <c r="C17" s="130">
        <f>'Player &amp; Schedule Data'!E17</f>
        <v>0</v>
      </c>
      <c r="D17" s="108"/>
      <c r="E17" s="108">
        <f>'Player &amp; Schedule Data'!F17</f>
        <v>0</v>
      </c>
      <c r="F17" s="104">
        <f>'Card Front 1 - 4'!F25+'Card Front 1 - 4'!P25+'Card Front 1 - 4'!F64+'Card Front 1 - 4'!P64</f>
        <v>0</v>
      </c>
      <c r="G17" s="104">
        <f>'Card Front 5 - 8'!F25+'Card Front 5 - 8'!P25+'Card Front 5 - 8'!F64+'Card Front 5 - 8'!P64</f>
        <v>0</v>
      </c>
      <c r="H17" s="104">
        <f>'Card Front 9-12'!F25+'Card Front 9-12'!P25+'Card Front 9-12'!F64+'Card Front 9-12'!P64</f>
        <v>0</v>
      </c>
      <c r="I17" s="104">
        <f t="shared" si="0"/>
        <v>0</v>
      </c>
    </row>
    <row r="18" spans="2:9" ht="12.75">
      <c r="B18" s="131">
        <f>'Player &amp; Schedule Data'!D18</f>
        <v>0</v>
      </c>
      <c r="C18" s="130">
        <f>'Player &amp; Schedule Data'!E18</f>
        <v>0</v>
      </c>
      <c r="D18" s="108"/>
      <c r="E18" s="108">
        <f>'Player &amp; Schedule Data'!F18</f>
        <v>0</v>
      </c>
      <c r="F18" s="104">
        <f>'Card Front 1 - 4'!F26+'Card Front 1 - 4'!P26+'Card Front 1 - 4'!F65+'Card Front 1 - 4'!P65</f>
        <v>0</v>
      </c>
      <c r="G18" s="104">
        <f>'Card Front 5 - 8'!F26+'Card Front 5 - 8'!P26+'Card Front 5 - 8'!F65+'Card Front 5 - 8'!P65</f>
        <v>0</v>
      </c>
      <c r="H18" s="104">
        <f>'Card Front 9-12'!F26+'Card Front 9-12'!P26+'Card Front 9-12'!F65+'Card Front 9-12'!P65</f>
        <v>0</v>
      </c>
      <c r="I18" s="104">
        <f t="shared" si="0"/>
        <v>0</v>
      </c>
    </row>
    <row r="19" spans="2:9" ht="12.75">
      <c r="B19" s="131">
        <f>'Player &amp; Schedule Data'!D19</f>
        <v>0</v>
      </c>
      <c r="C19" s="130">
        <f>'Player &amp; Schedule Data'!E19</f>
        <v>0</v>
      </c>
      <c r="D19" s="108"/>
      <c r="E19" s="108">
        <f>'Player &amp; Schedule Data'!F19</f>
        <v>0</v>
      </c>
      <c r="F19" s="104">
        <f>'Card Front 1 - 4'!F27+'Card Front 1 - 4'!P27+'Card Front 1 - 4'!F66+'Card Front 1 - 4'!P66</f>
        <v>0</v>
      </c>
      <c r="G19" s="104">
        <f>'Card Front 5 - 8'!F27+'Card Front 5 - 8'!P27+'Card Front 5 - 8'!F66+'Card Front 5 - 8'!P66</f>
        <v>0</v>
      </c>
      <c r="H19" s="104">
        <f>'Card Front 9-12'!F27+'Card Front 9-12'!P27+'Card Front 9-12'!F66+'Card Front 9-12'!P66</f>
        <v>0</v>
      </c>
      <c r="I19" s="104">
        <f t="shared" si="0"/>
        <v>0</v>
      </c>
    </row>
    <row r="20" spans="2:9" ht="12.75">
      <c r="B20" s="131">
        <f>'Player &amp; Schedule Data'!D20</f>
        <v>0</v>
      </c>
      <c r="C20" s="130">
        <f>'Player &amp; Schedule Data'!E20</f>
        <v>0</v>
      </c>
      <c r="D20" s="108"/>
      <c r="E20" s="108">
        <f>'Player &amp; Schedule Data'!F20</f>
        <v>0</v>
      </c>
      <c r="F20" s="104">
        <f>'Card Front 1 - 4'!F28+'Card Front 1 - 4'!P28+'Card Front 1 - 4'!F67+'Card Front 1 - 4'!P67</f>
        <v>0</v>
      </c>
      <c r="G20" s="104">
        <f>'Card Front 5 - 8'!F28+'Card Front 5 - 8'!P28+'Card Front 5 - 8'!F67+'Card Front 5 - 8'!P67</f>
        <v>0</v>
      </c>
      <c r="H20" s="104">
        <f>'Card Front 9-12'!F28+'Card Front 9-12'!P28+'Card Front 9-12'!F67+'Card Front 9-12'!P67</f>
        <v>0</v>
      </c>
      <c r="I20" s="104">
        <f t="shared" si="0"/>
        <v>0</v>
      </c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6"/>
  <sheetViews>
    <sheetView zoomScalePageLayoutView="0" workbookViewId="0" topLeftCell="A1">
      <selection activeCell="P47" sqref="P47"/>
    </sheetView>
  </sheetViews>
  <sheetFormatPr defaultColWidth="9.140625" defaultRowHeight="12.75"/>
  <cols>
    <col min="1" max="1" width="7.7109375" style="2" customWidth="1"/>
    <col min="2" max="2" width="3.7109375" style="2" customWidth="1"/>
    <col min="3" max="3" width="10.57421875" style="2" customWidth="1"/>
    <col min="4" max="4" width="1.421875" style="2" customWidth="1"/>
    <col min="5" max="5" width="9.8515625" style="2" customWidth="1"/>
    <col min="6" max="6" width="7.00390625" style="2" customWidth="1"/>
    <col min="7" max="10" width="6.7109375" style="2" customWidth="1"/>
    <col min="11" max="11" width="12.7109375" style="2" customWidth="1"/>
    <col min="12" max="12" width="3.7109375" style="2" customWidth="1"/>
    <col min="13" max="13" width="10.57421875" style="2" customWidth="1"/>
    <col min="14" max="14" width="1.421875" style="2" customWidth="1"/>
    <col min="15" max="15" width="9.8515625" style="2" customWidth="1"/>
    <col min="16" max="16" width="7.28125" style="2" customWidth="1"/>
    <col min="17" max="20" width="6.7109375" style="2" customWidth="1"/>
    <col min="21" max="16384" width="9.140625" style="2" customWidth="1"/>
  </cols>
  <sheetData>
    <row r="1" spans="2:20" ht="15.75">
      <c r="B1" s="70" t="s">
        <v>16</v>
      </c>
      <c r="C1" s="14"/>
      <c r="D1" s="14"/>
      <c r="E1" s="14"/>
      <c r="F1" s="14"/>
      <c r="G1" s="14"/>
      <c r="H1" s="14"/>
      <c r="I1" s="14"/>
      <c r="J1" s="14"/>
      <c r="L1" s="70" t="s">
        <v>16</v>
      </c>
      <c r="M1" s="14"/>
      <c r="N1" s="14"/>
      <c r="O1" s="14"/>
      <c r="P1" s="14"/>
      <c r="Q1" s="14"/>
      <c r="R1" s="14"/>
      <c r="S1" s="14"/>
      <c r="T1" s="14"/>
    </row>
    <row r="2" ht="8.25" customHeight="1"/>
    <row r="3" spans="2:20" ht="14.25" customHeight="1">
      <c r="B3" s="71"/>
      <c r="C3" s="72"/>
      <c r="D3" s="16"/>
      <c r="E3" s="15" t="s">
        <v>17</v>
      </c>
      <c r="F3" s="11"/>
      <c r="G3" s="14" t="s">
        <v>18</v>
      </c>
      <c r="H3" s="1"/>
      <c r="I3" s="58" t="str">
        <f>'Player &amp; Schedule Data'!B6</f>
        <v>U10B-04</v>
      </c>
      <c r="J3" s="58"/>
      <c r="L3" s="71"/>
      <c r="M3" s="72"/>
      <c r="N3" s="16"/>
      <c r="O3" s="15" t="s">
        <v>17</v>
      </c>
      <c r="P3" s="11"/>
      <c r="Q3" s="14" t="s">
        <v>18</v>
      </c>
      <c r="R3" s="1"/>
      <c r="S3" s="58" t="str">
        <f>I3</f>
        <v>U10B-04</v>
      </c>
      <c r="T3" s="58"/>
    </row>
    <row r="4" spans="2:20" ht="14.25" customHeight="1">
      <c r="B4" s="73"/>
      <c r="C4" s="74"/>
      <c r="D4" s="16"/>
      <c r="E4" s="15" t="s">
        <v>19</v>
      </c>
      <c r="F4" s="15" t="str">
        <f>'Player &amp; Schedule Data'!B5</f>
        <v>coach name</v>
      </c>
      <c r="G4" s="15"/>
      <c r="H4" s="77"/>
      <c r="I4" s="63"/>
      <c r="J4" s="58"/>
      <c r="L4" s="73"/>
      <c r="M4" s="74"/>
      <c r="N4" s="16"/>
      <c r="O4" s="15" t="s">
        <v>19</v>
      </c>
      <c r="P4" s="15" t="str">
        <f>'Player &amp; Schedule Data'!B5</f>
        <v>coach name</v>
      </c>
      <c r="Q4" s="15"/>
      <c r="R4" s="77"/>
      <c r="S4" s="63"/>
      <c r="T4" s="58"/>
    </row>
    <row r="5" spans="2:20" ht="14.25" customHeight="1">
      <c r="B5" s="73"/>
      <c r="C5" s="74"/>
      <c r="D5" s="16"/>
      <c r="E5" s="15" t="s">
        <v>20</v>
      </c>
      <c r="F5" s="96">
        <f>'Player &amp; Schedule Data'!I21</f>
        <v>0</v>
      </c>
      <c r="G5" s="79"/>
      <c r="H5" s="80"/>
      <c r="I5" s="88" t="s">
        <v>21</v>
      </c>
      <c r="J5" s="15">
        <f>'Player &amp; Schedule Data'!H21</f>
        <v>1</v>
      </c>
      <c r="L5" s="73"/>
      <c r="M5" s="74"/>
      <c r="N5" s="16"/>
      <c r="O5" s="15" t="s">
        <v>20</v>
      </c>
      <c r="P5" s="96">
        <f>'Player &amp; Schedule Data'!I22</f>
        <v>0</v>
      </c>
      <c r="Q5" s="15"/>
      <c r="R5" s="77"/>
      <c r="S5" s="88" t="s">
        <v>21</v>
      </c>
      <c r="T5" s="15">
        <f>'Player &amp; Schedule Data'!H22</f>
        <v>2</v>
      </c>
    </row>
    <row r="6" spans="2:20" ht="14.25" customHeight="1">
      <c r="B6" s="73"/>
      <c r="C6" s="74"/>
      <c r="D6" s="16"/>
      <c r="E6" s="15" t="s">
        <v>22</v>
      </c>
      <c r="F6" s="81">
        <f>'Player &amp; Schedule Data'!J21</f>
        <v>0</v>
      </c>
      <c r="G6" s="15"/>
      <c r="H6" s="87">
        <f>'Player &amp; Schedule Data'!M21</f>
        <v>0</v>
      </c>
      <c r="I6" s="11" t="s">
        <v>23</v>
      </c>
      <c r="J6" s="15">
        <f>'Player &amp; Schedule Data'!N21</f>
        <v>0</v>
      </c>
      <c r="L6" s="73"/>
      <c r="M6" s="74"/>
      <c r="N6" s="16"/>
      <c r="O6" s="15" t="s">
        <v>22</v>
      </c>
      <c r="P6" s="81">
        <f>'Player &amp; Schedule Data'!J22</f>
        <v>0</v>
      </c>
      <c r="Q6" s="15"/>
      <c r="R6" s="87">
        <f>'Player &amp; Schedule Data'!M22</f>
        <v>0</v>
      </c>
      <c r="S6" s="11" t="s">
        <v>23</v>
      </c>
      <c r="T6" s="15">
        <f>'Player &amp; Schedule Data'!N22</f>
        <v>0</v>
      </c>
    </row>
    <row r="7" spans="2:20" ht="14.25" customHeight="1">
      <c r="B7" s="75"/>
      <c r="C7" s="76"/>
      <c r="D7" s="16"/>
      <c r="E7" s="15" t="s">
        <v>24</v>
      </c>
      <c r="F7" s="15">
        <f>'Player &amp; Schedule Data'!K21</f>
        <v>0</v>
      </c>
      <c r="G7" s="15"/>
      <c r="H7" s="77"/>
      <c r="I7" s="11">
        <f>'Player &amp; Schedule Data'!L21</f>
        <v>0</v>
      </c>
      <c r="J7" s="58"/>
      <c r="L7" s="75"/>
      <c r="M7" s="76"/>
      <c r="N7" s="16"/>
      <c r="O7" s="15" t="s">
        <v>24</v>
      </c>
      <c r="P7" s="15">
        <f>'Player &amp; Schedule Data'!K22</f>
        <v>0</v>
      </c>
      <c r="Q7" s="15"/>
      <c r="R7" s="77"/>
      <c r="S7" s="11">
        <f>'Player &amp; Schedule Data'!L22</f>
        <v>0</v>
      </c>
      <c r="T7" s="58"/>
    </row>
    <row r="8" spans="2:20" ht="8.25" customHeight="1">
      <c r="B8" s="61"/>
      <c r="C8" s="61"/>
      <c r="D8" s="61"/>
      <c r="E8" s="69"/>
      <c r="F8" s="61"/>
      <c r="G8" s="69"/>
      <c r="H8" s="61"/>
      <c r="I8" s="62"/>
      <c r="J8" s="62"/>
      <c r="L8" s="61"/>
      <c r="M8" s="61"/>
      <c r="N8" s="61"/>
      <c r="O8" s="69"/>
      <c r="P8" s="61"/>
      <c r="Q8" s="69"/>
      <c r="R8" s="61"/>
      <c r="S8" s="62"/>
      <c r="T8" s="62"/>
    </row>
    <row r="9" spans="2:12" ht="15.75" customHeight="1">
      <c r="B9" s="92" t="s">
        <v>66</v>
      </c>
      <c r="L9" s="92" t="s">
        <v>66</v>
      </c>
    </row>
    <row r="10" spans="2:12" ht="15.75" customHeight="1" thickBot="1">
      <c r="B10" s="93" t="s">
        <v>67</v>
      </c>
      <c r="L10" s="93" t="s">
        <v>67</v>
      </c>
    </row>
    <row r="11" spans="2:20" ht="11.25" customHeight="1">
      <c r="B11" s="3"/>
      <c r="C11" s="4" t="s">
        <v>25</v>
      </c>
      <c r="D11" s="4"/>
      <c r="E11" s="5"/>
      <c r="F11" s="12" t="s">
        <v>26</v>
      </c>
      <c r="G11" s="4" t="s">
        <v>27</v>
      </c>
      <c r="H11" s="4"/>
      <c r="I11" s="4"/>
      <c r="J11" s="6"/>
      <c r="L11" s="3"/>
      <c r="M11" s="4" t="s">
        <v>25</v>
      </c>
      <c r="N11" s="4"/>
      <c r="O11" s="5"/>
      <c r="P11" s="12" t="s">
        <v>26</v>
      </c>
      <c r="Q11" s="4" t="s">
        <v>27</v>
      </c>
      <c r="R11" s="4"/>
      <c r="S11" s="4"/>
      <c r="T11" s="6"/>
    </row>
    <row r="12" spans="2:20" ht="13.5" customHeight="1" thickBot="1">
      <c r="B12" s="7" t="s">
        <v>5</v>
      </c>
      <c r="C12" s="8" t="s">
        <v>6</v>
      </c>
      <c r="D12" s="8"/>
      <c r="E12" s="9" t="s">
        <v>7</v>
      </c>
      <c r="F12" s="13" t="s">
        <v>28</v>
      </c>
      <c r="G12" s="8">
        <v>1</v>
      </c>
      <c r="H12" s="8">
        <v>2</v>
      </c>
      <c r="I12" s="8">
        <v>3</v>
      </c>
      <c r="J12" s="10">
        <v>4</v>
      </c>
      <c r="L12" s="7" t="s">
        <v>5</v>
      </c>
      <c r="M12" s="8" t="s">
        <v>6</v>
      </c>
      <c r="N12" s="8"/>
      <c r="O12" s="9" t="s">
        <v>7</v>
      </c>
      <c r="P12" s="13" t="s">
        <v>28</v>
      </c>
      <c r="Q12" s="8">
        <v>1</v>
      </c>
      <c r="R12" s="8">
        <v>2</v>
      </c>
      <c r="S12" s="8">
        <v>3</v>
      </c>
      <c r="T12" s="10">
        <v>4</v>
      </c>
    </row>
    <row r="13" spans="2:20" ht="12.75">
      <c r="B13" s="29">
        <f>'Player &amp; Schedule Data'!D5</f>
        <v>21</v>
      </c>
      <c r="C13" s="26" t="str">
        <f>'Player &amp; Schedule Data'!E5</f>
        <v>last</v>
      </c>
      <c r="D13" s="26"/>
      <c r="E13" s="27" t="str">
        <f>'Player &amp; Schedule Data'!F5</f>
        <v>first</v>
      </c>
      <c r="F13" s="17"/>
      <c r="G13" s="17"/>
      <c r="H13" s="17"/>
      <c r="I13" s="17"/>
      <c r="J13" s="18"/>
      <c r="L13" s="30">
        <f aca="true" t="shared" si="0" ref="L13:M26">B13</f>
        <v>21</v>
      </c>
      <c r="M13" s="26" t="str">
        <f t="shared" si="0"/>
        <v>last</v>
      </c>
      <c r="N13" s="26"/>
      <c r="O13" s="27" t="str">
        <f aca="true" t="shared" si="1" ref="O13:O26">E13</f>
        <v>first</v>
      </c>
      <c r="P13" s="17"/>
      <c r="Q13" s="17"/>
      <c r="R13" s="17"/>
      <c r="S13" s="17"/>
      <c r="T13" s="18"/>
    </row>
    <row r="14" spans="2:20" ht="12.75">
      <c r="B14" s="30">
        <f>'Player &amp; Schedule Data'!D6</f>
        <v>11</v>
      </c>
      <c r="C14" s="11">
        <f>'Player &amp; Schedule Data'!E6</f>
        <v>0</v>
      </c>
      <c r="D14" s="11"/>
      <c r="E14" s="28">
        <f>'Player &amp; Schedule Data'!F6</f>
        <v>0</v>
      </c>
      <c r="F14" s="20"/>
      <c r="G14" s="20"/>
      <c r="H14" s="20"/>
      <c r="I14" s="20"/>
      <c r="J14" s="21"/>
      <c r="L14" s="30">
        <f t="shared" si="0"/>
        <v>11</v>
      </c>
      <c r="M14" s="11">
        <f t="shared" si="0"/>
        <v>0</v>
      </c>
      <c r="N14" s="11"/>
      <c r="O14" s="28">
        <f t="shared" si="1"/>
        <v>0</v>
      </c>
      <c r="P14" s="20"/>
      <c r="Q14" s="20"/>
      <c r="R14" s="20"/>
      <c r="S14" s="20"/>
      <c r="T14" s="21"/>
    </row>
    <row r="15" spans="2:20" ht="12.75">
      <c r="B15" s="30">
        <f>'Player &amp; Schedule Data'!D7</f>
        <v>14</v>
      </c>
      <c r="C15" s="11">
        <f>'Player &amp; Schedule Data'!E7</f>
        <v>0</v>
      </c>
      <c r="D15" s="11"/>
      <c r="E15" s="28">
        <f>'Player &amp; Schedule Data'!F7</f>
        <v>0</v>
      </c>
      <c r="F15" s="20"/>
      <c r="G15" s="20"/>
      <c r="H15" s="20"/>
      <c r="I15" s="20"/>
      <c r="J15" s="21"/>
      <c r="L15" s="30">
        <f t="shared" si="0"/>
        <v>14</v>
      </c>
      <c r="M15" s="11">
        <f t="shared" si="0"/>
        <v>0</v>
      </c>
      <c r="N15" s="11"/>
      <c r="O15" s="28">
        <f t="shared" si="1"/>
        <v>0</v>
      </c>
      <c r="P15" s="20"/>
      <c r="Q15" s="20"/>
      <c r="R15" s="20"/>
      <c r="S15" s="20"/>
      <c r="T15" s="21"/>
    </row>
    <row r="16" spans="2:20" ht="12.75">
      <c r="B16" s="30">
        <f>'Player &amp; Schedule Data'!D8</f>
        <v>15</v>
      </c>
      <c r="C16" s="11">
        <f>'Player &amp; Schedule Data'!E8</f>
        <v>0</v>
      </c>
      <c r="D16" s="11"/>
      <c r="E16" s="28">
        <f>'Player &amp; Schedule Data'!F8</f>
        <v>0</v>
      </c>
      <c r="F16" s="20"/>
      <c r="G16" s="20"/>
      <c r="H16" s="20"/>
      <c r="I16" s="20"/>
      <c r="J16" s="21"/>
      <c r="L16" s="30">
        <f t="shared" si="0"/>
        <v>15</v>
      </c>
      <c r="M16" s="11">
        <f t="shared" si="0"/>
        <v>0</v>
      </c>
      <c r="N16" s="11"/>
      <c r="O16" s="28">
        <f t="shared" si="1"/>
        <v>0</v>
      </c>
      <c r="P16" s="20"/>
      <c r="Q16" s="20"/>
      <c r="R16" s="20"/>
      <c r="S16" s="20"/>
      <c r="T16" s="21"/>
    </row>
    <row r="17" spans="2:20" ht="12.75">
      <c r="B17" s="30">
        <f>'Player &amp; Schedule Data'!D9</f>
        <v>10</v>
      </c>
      <c r="C17" s="11">
        <f>'Player &amp; Schedule Data'!E9</f>
        <v>0</v>
      </c>
      <c r="D17" s="11"/>
      <c r="E17" s="28">
        <f>'Player &amp; Schedule Data'!F9</f>
        <v>0</v>
      </c>
      <c r="F17" s="20"/>
      <c r="G17" s="20"/>
      <c r="H17" s="20"/>
      <c r="I17" s="20"/>
      <c r="J17" s="21"/>
      <c r="L17" s="30">
        <f t="shared" si="0"/>
        <v>10</v>
      </c>
      <c r="M17" s="11">
        <f t="shared" si="0"/>
        <v>0</v>
      </c>
      <c r="N17" s="11"/>
      <c r="O17" s="28">
        <f t="shared" si="1"/>
        <v>0</v>
      </c>
      <c r="P17" s="20"/>
      <c r="Q17" s="20"/>
      <c r="R17" s="20"/>
      <c r="S17" s="20"/>
      <c r="T17" s="21"/>
    </row>
    <row r="18" spans="2:20" ht="12.75">
      <c r="B18" s="30">
        <f>'Player &amp; Schedule Data'!D10</f>
        <v>5</v>
      </c>
      <c r="C18" s="11">
        <f>'Player &amp; Schedule Data'!E10</f>
        <v>0</v>
      </c>
      <c r="D18" s="11"/>
      <c r="E18" s="28">
        <f>'Player &amp; Schedule Data'!F10</f>
        <v>0</v>
      </c>
      <c r="F18" s="20"/>
      <c r="G18" s="20"/>
      <c r="H18" s="20"/>
      <c r="I18" s="20"/>
      <c r="J18" s="21"/>
      <c r="L18" s="30">
        <f t="shared" si="0"/>
        <v>5</v>
      </c>
      <c r="M18" s="11">
        <f t="shared" si="0"/>
        <v>0</v>
      </c>
      <c r="N18" s="11"/>
      <c r="O18" s="28">
        <f t="shared" si="1"/>
        <v>0</v>
      </c>
      <c r="P18" s="20"/>
      <c r="Q18" s="20"/>
      <c r="R18" s="20"/>
      <c r="S18" s="20"/>
      <c r="T18" s="21"/>
    </row>
    <row r="19" spans="2:20" ht="12.75">
      <c r="B19" s="30">
        <f>'Player &amp; Schedule Data'!D11</f>
        <v>5</v>
      </c>
      <c r="C19" s="11">
        <f>'Player &amp; Schedule Data'!E11</f>
        <v>0</v>
      </c>
      <c r="D19" s="11"/>
      <c r="E19" s="28">
        <f>'Player &amp; Schedule Data'!F11</f>
        <v>0</v>
      </c>
      <c r="F19" s="20"/>
      <c r="G19" s="20"/>
      <c r="H19" s="20"/>
      <c r="I19" s="20"/>
      <c r="J19" s="21"/>
      <c r="L19" s="30">
        <f t="shared" si="0"/>
        <v>5</v>
      </c>
      <c r="M19" s="11">
        <f t="shared" si="0"/>
        <v>0</v>
      </c>
      <c r="N19" s="11"/>
      <c r="O19" s="28">
        <f t="shared" si="1"/>
        <v>0</v>
      </c>
      <c r="P19" s="20"/>
      <c r="Q19" s="20"/>
      <c r="R19" s="20"/>
      <c r="S19" s="20"/>
      <c r="T19" s="21"/>
    </row>
    <row r="20" spans="2:20" ht="12.75">
      <c r="B20" s="30">
        <f>'Player &amp; Schedule Data'!D12</f>
        <v>25</v>
      </c>
      <c r="C20" s="11">
        <f>'Player &amp; Schedule Data'!E12</f>
        <v>0</v>
      </c>
      <c r="D20" s="11"/>
      <c r="E20" s="28">
        <f>'Player &amp; Schedule Data'!F12</f>
        <v>0</v>
      </c>
      <c r="F20" s="20"/>
      <c r="G20" s="20"/>
      <c r="H20" s="20"/>
      <c r="I20" s="20"/>
      <c r="J20" s="21"/>
      <c r="L20" s="30">
        <f t="shared" si="0"/>
        <v>25</v>
      </c>
      <c r="M20" s="11">
        <f t="shared" si="0"/>
        <v>0</v>
      </c>
      <c r="N20" s="11"/>
      <c r="O20" s="28">
        <f t="shared" si="1"/>
        <v>0</v>
      </c>
      <c r="P20" s="20"/>
      <c r="Q20" s="20"/>
      <c r="R20" s="20"/>
      <c r="S20" s="20"/>
      <c r="T20" s="21"/>
    </row>
    <row r="21" spans="2:20" ht="12.75">
      <c r="B21" s="30">
        <f>'Player &amp; Schedule Data'!D13</f>
        <v>0</v>
      </c>
      <c r="C21" s="11">
        <f>'Player &amp; Schedule Data'!E13</f>
        <v>0</v>
      </c>
      <c r="D21" s="11"/>
      <c r="E21" s="28">
        <f>'Player &amp; Schedule Data'!F13</f>
        <v>0</v>
      </c>
      <c r="F21" s="20"/>
      <c r="G21" s="20"/>
      <c r="H21" s="20"/>
      <c r="I21" s="20"/>
      <c r="J21" s="21"/>
      <c r="L21" s="30">
        <f t="shared" si="0"/>
        <v>0</v>
      </c>
      <c r="M21" s="11">
        <f t="shared" si="0"/>
        <v>0</v>
      </c>
      <c r="N21" s="11"/>
      <c r="O21" s="28">
        <f t="shared" si="1"/>
        <v>0</v>
      </c>
      <c r="P21" s="20"/>
      <c r="Q21" s="20"/>
      <c r="R21" s="20"/>
      <c r="S21" s="20"/>
      <c r="T21" s="21"/>
    </row>
    <row r="22" spans="2:20" ht="12.75">
      <c r="B22" s="30">
        <f>'Player &amp; Schedule Data'!D14</f>
        <v>0</v>
      </c>
      <c r="C22" s="11">
        <f>'Player &amp; Schedule Data'!E14</f>
        <v>0</v>
      </c>
      <c r="D22" s="11"/>
      <c r="E22" s="28">
        <f>'Player &amp; Schedule Data'!F14</f>
        <v>0</v>
      </c>
      <c r="F22" s="20"/>
      <c r="G22" s="20"/>
      <c r="H22" s="20"/>
      <c r="I22" s="20"/>
      <c r="J22" s="21"/>
      <c r="L22" s="30">
        <f t="shared" si="0"/>
        <v>0</v>
      </c>
      <c r="M22" s="11">
        <f t="shared" si="0"/>
        <v>0</v>
      </c>
      <c r="N22" s="11"/>
      <c r="O22" s="28">
        <f t="shared" si="1"/>
        <v>0</v>
      </c>
      <c r="P22" s="20"/>
      <c r="Q22" s="20"/>
      <c r="R22" s="20"/>
      <c r="S22" s="20"/>
      <c r="T22" s="21"/>
    </row>
    <row r="23" spans="2:20" ht="12.75">
      <c r="B23" s="30">
        <f>'Player &amp; Schedule Data'!D15</f>
        <v>0</v>
      </c>
      <c r="C23" s="11">
        <f>'Player &amp; Schedule Data'!E15</f>
        <v>0</v>
      </c>
      <c r="D23" s="11"/>
      <c r="E23" s="28">
        <f>'Player &amp; Schedule Data'!F15</f>
        <v>0</v>
      </c>
      <c r="F23" s="20"/>
      <c r="G23" s="20"/>
      <c r="H23" s="20"/>
      <c r="I23" s="20"/>
      <c r="J23" s="21"/>
      <c r="L23" s="30">
        <f t="shared" si="0"/>
        <v>0</v>
      </c>
      <c r="M23" s="11">
        <f t="shared" si="0"/>
        <v>0</v>
      </c>
      <c r="N23" s="11"/>
      <c r="O23" s="28">
        <f t="shared" si="1"/>
        <v>0</v>
      </c>
      <c r="P23" s="20"/>
      <c r="Q23" s="20"/>
      <c r="R23" s="20"/>
      <c r="S23" s="20"/>
      <c r="T23" s="21"/>
    </row>
    <row r="24" spans="2:20" ht="12.75">
      <c r="B24" s="30">
        <f>'Player &amp; Schedule Data'!D16</f>
        <v>0</v>
      </c>
      <c r="C24" s="11">
        <f>'Player &amp; Schedule Data'!E16</f>
        <v>0</v>
      </c>
      <c r="D24" s="11"/>
      <c r="E24" s="28">
        <f>'Player &amp; Schedule Data'!F16</f>
        <v>0</v>
      </c>
      <c r="F24" s="20"/>
      <c r="G24" s="20"/>
      <c r="H24" s="20"/>
      <c r="I24" s="20"/>
      <c r="J24" s="21"/>
      <c r="L24" s="30">
        <f t="shared" si="0"/>
        <v>0</v>
      </c>
      <c r="M24" s="11">
        <f t="shared" si="0"/>
        <v>0</v>
      </c>
      <c r="N24" s="11"/>
      <c r="O24" s="28">
        <f t="shared" si="1"/>
        <v>0</v>
      </c>
      <c r="P24" s="20"/>
      <c r="Q24" s="20"/>
      <c r="R24" s="20"/>
      <c r="S24" s="20"/>
      <c r="T24" s="21"/>
    </row>
    <row r="25" spans="2:20" ht="12.75">
      <c r="B25" s="30">
        <f>'Player &amp; Schedule Data'!D17</f>
        <v>0</v>
      </c>
      <c r="C25" s="11">
        <f>'Player &amp; Schedule Data'!E17</f>
        <v>0</v>
      </c>
      <c r="D25" s="11"/>
      <c r="E25" s="28">
        <f>'Player &amp; Schedule Data'!F17</f>
        <v>0</v>
      </c>
      <c r="F25" s="20"/>
      <c r="G25" s="20"/>
      <c r="H25" s="20"/>
      <c r="I25" s="20"/>
      <c r="J25" s="21"/>
      <c r="L25" s="30">
        <f t="shared" si="0"/>
        <v>0</v>
      </c>
      <c r="M25" s="11">
        <f t="shared" si="0"/>
        <v>0</v>
      </c>
      <c r="N25" s="11"/>
      <c r="O25" s="28">
        <f t="shared" si="1"/>
        <v>0</v>
      </c>
      <c r="P25" s="20"/>
      <c r="Q25" s="20"/>
      <c r="R25" s="20"/>
      <c r="S25" s="20"/>
      <c r="T25" s="21"/>
    </row>
    <row r="26" spans="2:20" ht="12.75">
      <c r="B26" s="30">
        <f>'Player &amp; Schedule Data'!D18</f>
        <v>0</v>
      </c>
      <c r="C26" s="11">
        <f>'Player &amp; Schedule Data'!E18</f>
        <v>0</v>
      </c>
      <c r="D26" s="11"/>
      <c r="E26" s="28">
        <f>'Player &amp; Schedule Data'!F18</f>
        <v>0</v>
      </c>
      <c r="F26" s="20"/>
      <c r="G26" s="20"/>
      <c r="H26" s="20"/>
      <c r="I26" s="20"/>
      <c r="J26" s="21"/>
      <c r="L26" s="30">
        <f t="shared" si="0"/>
        <v>0</v>
      </c>
      <c r="M26" s="11">
        <f t="shared" si="0"/>
        <v>0</v>
      </c>
      <c r="N26" s="11"/>
      <c r="O26" s="28">
        <f t="shared" si="1"/>
        <v>0</v>
      </c>
      <c r="P26" s="20"/>
      <c r="Q26" s="20"/>
      <c r="R26" s="20"/>
      <c r="S26" s="20"/>
      <c r="T26" s="21"/>
    </row>
    <row r="27" spans="2:20" ht="12.75">
      <c r="B27" s="30">
        <f>'Player &amp; Schedule Data'!D19</f>
        <v>0</v>
      </c>
      <c r="C27" s="11">
        <f>'Player &amp; Schedule Data'!E19</f>
        <v>0</v>
      </c>
      <c r="D27" s="11"/>
      <c r="E27" s="28">
        <f>'Player &amp; Schedule Data'!F19</f>
        <v>0</v>
      </c>
      <c r="F27" s="20"/>
      <c r="G27" s="20"/>
      <c r="H27" s="20"/>
      <c r="I27" s="20"/>
      <c r="J27" s="21"/>
      <c r="L27" s="30">
        <f>'Player &amp; Schedule Data'!D19</f>
        <v>0</v>
      </c>
      <c r="M27" s="11">
        <f>'Player &amp; Schedule Data'!E19</f>
        <v>0</v>
      </c>
      <c r="N27" s="11"/>
      <c r="O27" s="28">
        <f>'Player &amp; Schedule Data'!F19</f>
        <v>0</v>
      </c>
      <c r="P27" s="20"/>
      <c r="Q27" s="20"/>
      <c r="R27" s="20"/>
      <c r="S27" s="20"/>
      <c r="T27" s="21"/>
    </row>
    <row r="28" spans="2:20" ht="13.5" thickBot="1">
      <c r="B28" s="7">
        <f>'Player &amp; Schedule Data'!D20</f>
        <v>0</v>
      </c>
      <c r="C28" s="8">
        <f>'Player &amp; Schedule Data'!E20</f>
        <v>0</v>
      </c>
      <c r="D28" s="8"/>
      <c r="E28" s="98">
        <f>'Player &amp; Schedule Data'!F20</f>
        <v>0</v>
      </c>
      <c r="F28" s="22"/>
      <c r="G28" s="22"/>
      <c r="H28" s="22"/>
      <c r="I28" s="22"/>
      <c r="J28" s="23"/>
      <c r="L28" s="7">
        <f>'Player &amp; Schedule Data'!D20</f>
        <v>0</v>
      </c>
      <c r="M28" s="8">
        <f>'Player &amp; Schedule Data'!E20</f>
        <v>0</v>
      </c>
      <c r="N28" s="8"/>
      <c r="O28" s="98">
        <f>'Player &amp; Schedule Data'!F20</f>
        <v>0</v>
      </c>
      <c r="P28" s="22"/>
      <c r="Q28" s="22"/>
      <c r="R28" s="22"/>
      <c r="S28" s="22"/>
      <c r="T28" s="23"/>
    </row>
    <row r="29" ht="9" customHeight="1"/>
    <row r="30" spans="2:20" ht="12.75">
      <c r="B30" s="69" t="s">
        <v>29</v>
      </c>
      <c r="C30" s="64"/>
      <c r="D30"/>
      <c r="E30" s="67" t="s">
        <v>30</v>
      </c>
      <c r="F30" s="77"/>
      <c r="G30" s="66"/>
      <c r="H30" s="67" t="s">
        <v>31</v>
      </c>
      <c r="I30" s="85"/>
      <c r="J30" s="85"/>
      <c r="L30" s="69" t="s">
        <v>29</v>
      </c>
      <c r="M30" s="64"/>
      <c r="N30"/>
      <c r="O30" s="67" t="s">
        <v>30</v>
      </c>
      <c r="P30" s="77"/>
      <c r="Q30" s="66"/>
      <c r="R30" s="67" t="s">
        <v>31</v>
      </c>
      <c r="S30" s="85"/>
      <c r="T30" s="85"/>
    </row>
    <row r="31" spans="2:20" ht="12.75">
      <c r="B31" s="24"/>
      <c r="C31" s="64"/>
      <c r="D31" s="64"/>
      <c r="E31" s="65"/>
      <c r="F31" s="66"/>
      <c r="G31" s="65"/>
      <c r="H31" s="65"/>
      <c r="I31" s="57"/>
      <c r="J31" s="57"/>
      <c r="L31" s="24"/>
      <c r="M31" s="64"/>
      <c r="N31" s="64"/>
      <c r="O31" s="65"/>
      <c r="P31" s="66"/>
      <c r="Q31" s="65"/>
      <c r="R31" s="65"/>
      <c r="S31" s="57"/>
      <c r="T31" s="57"/>
    </row>
    <row r="32" spans="2:20" ht="12.75">
      <c r="B32" s="24" t="s">
        <v>32</v>
      </c>
      <c r="C32" s="25"/>
      <c r="D32" s="25"/>
      <c r="E32" s="67" t="s">
        <v>33</v>
      </c>
      <c r="F32" s="83"/>
      <c r="G32" s="83"/>
      <c r="H32" s="67"/>
      <c r="I32" s="65"/>
      <c r="J32" s="65"/>
      <c r="L32" s="24" t="s">
        <v>32</v>
      </c>
      <c r="M32" s="25"/>
      <c r="N32" s="25"/>
      <c r="O32" s="67" t="s">
        <v>33</v>
      </c>
      <c r="P32" s="83"/>
      <c r="Q32" s="83"/>
      <c r="R32" s="67"/>
      <c r="S32" s="65"/>
      <c r="T32" s="65"/>
    </row>
    <row r="33" spans="2:20" ht="11.25" customHeight="1">
      <c r="B33" s="24" t="s">
        <v>34</v>
      </c>
      <c r="C33" s="25"/>
      <c r="D33" s="25"/>
      <c r="E33" s="67" t="s">
        <v>35</v>
      </c>
      <c r="F33" s="19"/>
      <c r="G33" s="84"/>
      <c r="H33" s="82"/>
      <c r="I33" s="19"/>
      <c r="J33" s="19"/>
      <c r="L33" s="24" t="s">
        <v>36</v>
      </c>
      <c r="M33" s="25"/>
      <c r="N33" s="25"/>
      <c r="O33" s="67" t="s">
        <v>35</v>
      </c>
      <c r="P33" s="19"/>
      <c r="Q33" s="84"/>
      <c r="R33" s="82"/>
      <c r="S33" s="19"/>
      <c r="T33" s="19"/>
    </row>
    <row r="34" spans="2:20" ht="12.75">
      <c r="B34" s="24" t="s">
        <v>37</v>
      </c>
      <c r="C34" s="25"/>
      <c r="D34" s="25"/>
      <c r="E34" s="67" t="s">
        <v>33</v>
      </c>
      <c r="F34" s="83"/>
      <c r="G34" s="83"/>
      <c r="H34" s="67"/>
      <c r="I34" s="65"/>
      <c r="J34" s="65"/>
      <c r="K34" s="78"/>
      <c r="L34" s="24" t="s">
        <v>37</v>
      </c>
      <c r="M34" s="25"/>
      <c r="N34" s="25"/>
      <c r="O34" s="67" t="s">
        <v>33</v>
      </c>
      <c r="P34" s="83"/>
      <c r="Q34" s="83"/>
      <c r="R34" s="67"/>
      <c r="S34" s="65"/>
      <c r="T34" s="65"/>
    </row>
    <row r="35" spans="2:20" ht="11.25" customHeight="1">
      <c r="B35" s="24" t="s">
        <v>38</v>
      </c>
      <c r="C35" s="25"/>
      <c r="D35" s="25"/>
      <c r="E35" s="67" t="s">
        <v>39</v>
      </c>
      <c r="F35" s="19"/>
      <c r="G35" s="84"/>
      <c r="H35" s="82"/>
      <c r="I35" s="19"/>
      <c r="J35" s="19"/>
      <c r="L35" s="24" t="s">
        <v>40</v>
      </c>
      <c r="M35" s="25"/>
      <c r="N35" s="25"/>
      <c r="O35" s="67" t="s">
        <v>39</v>
      </c>
      <c r="P35" s="19"/>
      <c r="Q35" s="84"/>
      <c r="R35" s="82"/>
      <c r="S35" s="19"/>
      <c r="T35" s="19"/>
    </row>
    <row r="36" spans="2:20" ht="12.75">
      <c r="B36" s="24"/>
      <c r="C36" s="25"/>
      <c r="D36" s="25"/>
      <c r="E36" s="68"/>
      <c r="F36" s="65"/>
      <c r="G36" s="83"/>
      <c r="H36" s="67"/>
      <c r="I36" s="65"/>
      <c r="J36" s="65"/>
      <c r="L36" s="24"/>
      <c r="M36" s="25"/>
      <c r="N36" s="25"/>
      <c r="O36" s="68"/>
      <c r="P36" s="65"/>
      <c r="Q36" s="83"/>
      <c r="R36" s="67"/>
      <c r="S36" s="65"/>
      <c r="T36" s="65"/>
    </row>
    <row r="37" spans="2:20" ht="12.75">
      <c r="B37" s="24" t="s">
        <v>41</v>
      </c>
      <c r="C37" s="25"/>
      <c r="D37" s="19"/>
      <c r="E37" s="19"/>
      <c r="F37" s="19"/>
      <c r="G37" s="84"/>
      <c r="H37" s="82"/>
      <c r="I37" s="19"/>
      <c r="J37" s="19"/>
      <c r="L37" s="24" t="s">
        <v>41</v>
      </c>
      <c r="M37" s="25"/>
      <c r="N37" s="19"/>
      <c r="O37" s="19"/>
      <c r="P37" s="19"/>
      <c r="Q37" s="84"/>
      <c r="R37" s="82"/>
      <c r="S37" s="19"/>
      <c r="T37" s="19"/>
    </row>
    <row r="38" spans="2:20" ht="12.75">
      <c r="B38" s="24"/>
      <c r="C38" s="25"/>
      <c r="D38" s="65"/>
      <c r="E38" s="65"/>
      <c r="F38" s="65"/>
      <c r="G38" s="83"/>
      <c r="H38" s="67"/>
      <c r="I38" s="65"/>
      <c r="J38" s="65"/>
      <c r="L38" s="24"/>
      <c r="M38" s="25"/>
      <c r="N38" s="65"/>
      <c r="O38" s="65"/>
      <c r="P38" s="65"/>
      <c r="Q38" s="83"/>
      <c r="R38" s="67"/>
      <c r="S38" s="65"/>
      <c r="T38" s="65"/>
    </row>
    <row r="39" ht="34.5" customHeight="1"/>
    <row r="40" spans="2:20" ht="15.75">
      <c r="B40" s="70" t="s">
        <v>16</v>
      </c>
      <c r="C40" s="14"/>
      <c r="D40" s="14"/>
      <c r="E40" s="14"/>
      <c r="F40" s="14"/>
      <c r="G40" s="14"/>
      <c r="H40" s="14"/>
      <c r="I40" s="14"/>
      <c r="J40" s="14"/>
      <c r="L40" s="70" t="s">
        <v>16</v>
      </c>
      <c r="M40" s="14"/>
      <c r="N40" s="14"/>
      <c r="O40" s="14"/>
      <c r="P40" s="14"/>
      <c r="Q40" s="14"/>
      <c r="R40" s="14"/>
      <c r="S40" s="14"/>
      <c r="T40" s="14"/>
    </row>
    <row r="41" ht="8.25" customHeight="1"/>
    <row r="42" spans="2:20" ht="14.25" customHeight="1">
      <c r="B42" s="71"/>
      <c r="C42" s="72"/>
      <c r="D42" s="16"/>
      <c r="E42" s="15" t="s">
        <v>17</v>
      </c>
      <c r="F42" s="11"/>
      <c r="G42" s="14" t="s">
        <v>18</v>
      </c>
      <c r="H42" s="1"/>
      <c r="I42" s="58" t="str">
        <f>I3</f>
        <v>U10B-04</v>
      </c>
      <c r="J42" s="58"/>
      <c r="L42" s="71"/>
      <c r="M42" s="72"/>
      <c r="N42" s="16"/>
      <c r="O42" s="15" t="s">
        <v>17</v>
      </c>
      <c r="P42" s="11"/>
      <c r="Q42" s="14" t="s">
        <v>18</v>
      </c>
      <c r="R42" s="1"/>
      <c r="S42" s="58" t="str">
        <f>I3</f>
        <v>U10B-04</v>
      </c>
      <c r="T42" s="58"/>
    </row>
    <row r="43" spans="2:20" ht="14.25" customHeight="1">
      <c r="B43" s="73"/>
      <c r="C43" s="74"/>
      <c r="D43" s="16"/>
      <c r="E43" s="15" t="s">
        <v>19</v>
      </c>
      <c r="F43" s="15" t="str">
        <f>'Player &amp; Schedule Data'!B5</f>
        <v>coach name</v>
      </c>
      <c r="G43" s="15"/>
      <c r="H43" s="77"/>
      <c r="I43" s="63"/>
      <c r="J43" s="58"/>
      <c r="L43" s="73"/>
      <c r="M43" s="74"/>
      <c r="N43" s="16"/>
      <c r="O43" s="15" t="s">
        <v>19</v>
      </c>
      <c r="P43" s="15" t="str">
        <f>'Player &amp; Schedule Data'!B5</f>
        <v>coach name</v>
      </c>
      <c r="Q43" s="15"/>
      <c r="R43" s="77"/>
      <c r="S43" s="63"/>
      <c r="T43" s="58"/>
    </row>
    <row r="44" spans="2:20" ht="14.25" customHeight="1">
      <c r="B44" s="73"/>
      <c r="C44" s="74"/>
      <c r="D44" s="16"/>
      <c r="E44" s="15" t="s">
        <v>20</v>
      </c>
      <c r="F44" s="97">
        <f>'Player &amp; Schedule Data'!I23</f>
        <v>0</v>
      </c>
      <c r="G44" s="15"/>
      <c r="H44" s="77"/>
      <c r="I44" s="88" t="s">
        <v>21</v>
      </c>
      <c r="J44" s="15">
        <f>'Player &amp; Schedule Data'!H23</f>
        <v>3</v>
      </c>
      <c r="L44" s="73"/>
      <c r="M44" s="74"/>
      <c r="N44" s="16"/>
      <c r="O44" s="15" t="s">
        <v>20</v>
      </c>
      <c r="P44" s="97">
        <f>'Player &amp; Schedule Data'!I24</f>
        <v>0</v>
      </c>
      <c r="Q44" s="15"/>
      <c r="R44" s="77"/>
      <c r="S44" s="88" t="s">
        <v>21</v>
      </c>
      <c r="T44" s="15">
        <f>'Player &amp; Schedule Data'!H24</f>
        <v>4</v>
      </c>
    </row>
    <row r="45" spans="2:20" ht="14.25" customHeight="1">
      <c r="B45" s="73"/>
      <c r="C45" s="74"/>
      <c r="D45" s="16"/>
      <c r="E45" s="15" t="s">
        <v>22</v>
      </c>
      <c r="F45" s="81">
        <f>'Player &amp; Schedule Data'!J23</f>
        <v>0</v>
      </c>
      <c r="G45" s="15"/>
      <c r="H45" s="87">
        <f>'Player &amp; Schedule Data'!M23</f>
        <v>0</v>
      </c>
      <c r="I45" s="11" t="s">
        <v>23</v>
      </c>
      <c r="J45" s="15">
        <f>'Player &amp; Schedule Data'!N23</f>
        <v>0</v>
      </c>
      <c r="L45" s="73"/>
      <c r="M45" s="74"/>
      <c r="N45" s="16"/>
      <c r="O45" s="15" t="s">
        <v>22</v>
      </c>
      <c r="P45" s="81">
        <f>'Player &amp; Schedule Data'!J24</f>
        <v>0</v>
      </c>
      <c r="Q45" s="15"/>
      <c r="R45" s="87">
        <f>'Player &amp; Schedule Data'!M24</f>
        <v>0</v>
      </c>
      <c r="S45" s="11" t="s">
        <v>23</v>
      </c>
      <c r="T45" s="15">
        <f>'Player &amp; Schedule Data'!N24</f>
        <v>0</v>
      </c>
    </row>
    <row r="46" spans="2:20" ht="14.25" customHeight="1">
      <c r="B46" s="75"/>
      <c r="C46" s="76"/>
      <c r="D46" s="16"/>
      <c r="E46" s="15" t="s">
        <v>24</v>
      </c>
      <c r="F46" s="15">
        <f>'Player &amp; Schedule Data'!K23</f>
        <v>0</v>
      </c>
      <c r="G46" s="15"/>
      <c r="H46" s="77"/>
      <c r="I46" s="11">
        <f>'Player &amp; Schedule Data'!L23</f>
        <v>0</v>
      </c>
      <c r="J46" s="58"/>
      <c r="L46" s="75"/>
      <c r="M46" s="76"/>
      <c r="N46" s="16"/>
      <c r="O46" s="15" t="s">
        <v>24</v>
      </c>
      <c r="P46" s="15">
        <f>'Player &amp; Schedule Data'!K24</f>
        <v>0</v>
      </c>
      <c r="Q46" s="15"/>
      <c r="R46" s="77"/>
      <c r="S46" s="11">
        <f>'Player &amp; Schedule Data'!L24</f>
        <v>0</v>
      </c>
      <c r="T46" s="58"/>
    </row>
    <row r="47" spans="2:20" ht="8.25" customHeight="1">
      <c r="B47" s="61"/>
      <c r="C47" s="61"/>
      <c r="D47" s="61"/>
      <c r="E47" s="69"/>
      <c r="F47" s="61"/>
      <c r="G47" s="69"/>
      <c r="H47" s="61"/>
      <c r="I47" s="62"/>
      <c r="J47" s="62"/>
      <c r="L47" s="61"/>
      <c r="M47" s="61"/>
      <c r="N47" s="61"/>
      <c r="O47" s="69"/>
      <c r="P47" s="61"/>
      <c r="Q47" s="69"/>
      <c r="R47" s="61"/>
      <c r="S47" s="62"/>
      <c r="T47" s="62"/>
    </row>
    <row r="48" spans="2:12" ht="15.75" customHeight="1">
      <c r="B48" s="92" t="s">
        <v>66</v>
      </c>
      <c r="L48" s="92" t="s">
        <v>66</v>
      </c>
    </row>
    <row r="49" spans="2:12" ht="15.75" customHeight="1" thickBot="1">
      <c r="B49" s="93" t="s">
        <v>67</v>
      </c>
      <c r="L49" s="93" t="s">
        <v>67</v>
      </c>
    </row>
    <row r="50" spans="2:20" ht="11.25" customHeight="1">
      <c r="B50" s="3"/>
      <c r="C50" s="4" t="s">
        <v>25</v>
      </c>
      <c r="D50" s="4"/>
      <c r="E50" s="5"/>
      <c r="F50" s="12" t="s">
        <v>26</v>
      </c>
      <c r="G50" s="4" t="s">
        <v>27</v>
      </c>
      <c r="H50" s="4"/>
      <c r="I50" s="4"/>
      <c r="J50" s="6"/>
      <c r="L50" s="3"/>
      <c r="M50" s="4" t="s">
        <v>25</v>
      </c>
      <c r="N50" s="4"/>
      <c r="O50" s="5"/>
      <c r="P50" s="12" t="s">
        <v>26</v>
      </c>
      <c r="Q50" s="4" t="s">
        <v>27</v>
      </c>
      <c r="R50" s="4"/>
      <c r="S50" s="4"/>
      <c r="T50" s="6"/>
    </row>
    <row r="51" spans="2:20" ht="13.5" customHeight="1" thickBot="1">
      <c r="B51" s="7" t="s">
        <v>5</v>
      </c>
      <c r="C51" s="8" t="s">
        <v>6</v>
      </c>
      <c r="D51" s="8"/>
      <c r="E51" s="9" t="s">
        <v>7</v>
      </c>
      <c r="F51" s="13" t="s">
        <v>28</v>
      </c>
      <c r="G51" s="8">
        <v>1</v>
      </c>
      <c r="H51" s="8">
        <v>2</v>
      </c>
      <c r="I51" s="8">
        <v>3</v>
      </c>
      <c r="J51" s="10">
        <v>4</v>
      </c>
      <c r="L51" s="7" t="s">
        <v>5</v>
      </c>
      <c r="M51" s="8" t="s">
        <v>6</v>
      </c>
      <c r="N51" s="8"/>
      <c r="O51" s="9" t="s">
        <v>7</v>
      </c>
      <c r="P51" s="13" t="s">
        <v>28</v>
      </c>
      <c r="Q51" s="8">
        <v>1</v>
      </c>
      <c r="R51" s="8">
        <v>2</v>
      </c>
      <c r="S51" s="8">
        <v>3</v>
      </c>
      <c r="T51" s="10">
        <v>4</v>
      </c>
    </row>
    <row r="52" spans="2:20" ht="12.75">
      <c r="B52" s="30">
        <f aca="true" t="shared" si="2" ref="B52:C65">B13</f>
        <v>21</v>
      </c>
      <c r="C52" s="26" t="str">
        <f t="shared" si="2"/>
        <v>last</v>
      </c>
      <c r="D52" s="26"/>
      <c r="E52" s="27" t="str">
        <f aca="true" t="shared" si="3" ref="E52:E65">E13</f>
        <v>first</v>
      </c>
      <c r="F52" s="17"/>
      <c r="G52" s="17"/>
      <c r="H52" s="17"/>
      <c r="I52" s="17"/>
      <c r="J52" s="18"/>
      <c r="L52" s="30">
        <f aca="true" t="shared" si="4" ref="L52:M65">B13</f>
        <v>21</v>
      </c>
      <c r="M52" s="26" t="str">
        <f t="shared" si="4"/>
        <v>last</v>
      </c>
      <c r="N52" s="26"/>
      <c r="O52" s="27" t="str">
        <f aca="true" t="shared" si="5" ref="O52:O65">E13</f>
        <v>first</v>
      </c>
      <c r="P52" s="17"/>
      <c r="Q52" s="17"/>
      <c r="R52" s="17"/>
      <c r="S52" s="17"/>
      <c r="T52" s="18"/>
    </row>
    <row r="53" spans="2:20" ht="12.75">
      <c r="B53" s="30">
        <f t="shared" si="2"/>
        <v>11</v>
      </c>
      <c r="C53" s="11">
        <f t="shared" si="2"/>
        <v>0</v>
      </c>
      <c r="D53" s="11"/>
      <c r="E53" s="28">
        <f t="shared" si="3"/>
        <v>0</v>
      </c>
      <c r="F53" s="20"/>
      <c r="G53" s="20"/>
      <c r="H53" s="20"/>
      <c r="I53" s="20"/>
      <c r="J53" s="21"/>
      <c r="L53" s="30">
        <f t="shared" si="4"/>
        <v>11</v>
      </c>
      <c r="M53" s="11">
        <f t="shared" si="4"/>
        <v>0</v>
      </c>
      <c r="N53" s="11"/>
      <c r="O53" s="28">
        <f t="shared" si="5"/>
        <v>0</v>
      </c>
      <c r="P53" s="20"/>
      <c r="Q53" s="20"/>
      <c r="R53" s="20"/>
      <c r="S53" s="20"/>
      <c r="T53" s="21"/>
    </row>
    <row r="54" spans="2:20" ht="12.75">
      <c r="B54" s="30">
        <f t="shared" si="2"/>
        <v>14</v>
      </c>
      <c r="C54" s="11">
        <f t="shared" si="2"/>
        <v>0</v>
      </c>
      <c r="D54" s="11"/>
      <c r="E54" s="28">
        <f t="shared" si="3"/>
        <v>0</v>
      </c>
      <c r="F54" s="20"/>
      <c r="G54" s="20"/>
      <c r="H54" s="20"/>
      <c r="I54" s="20"/>
      <c r="J54" s="21"/>
      <c r="L54" s="30">
        <f t="shared" si="4"/>
        <v>14</v>
      </c>
      <c r="M54" s="11">
        <f t="shared" si="4"/>
        <v>0</v>
      </c>
      <c r="N54" s="11"/>
      <c r="O54" s="28">
        <f t="shared" si="5"/>
        <v>0</v>
      </c>
      <c r="P54" s="20"/>
      <c r="Q54" s="20"/>
      <c r="R54" s="20"/>
      <c r="S54" s="20"/>
      <c r="T54" s="21"/>
    </row>
    <row r="55" spans="2:20" ht="12.75">
      <c r="B55" s="30">
        <f t="shared" si="2"/>
        <v>15</v>
      </c>
      <c r="C55" s="11">
        <f t="shared" si="2"/>
        <v>0</v>
      </c>
      <c r="D55" s="11"/>
      <c r="E55" s="28">
        <f t="shared" si="3"/>
        <v>0</v>
      </c>
      <c r="F55" s="20"/>
      <c r="G55" s="20"/>
      <c r="H55" s="20"/>
      <c r="I55" s="20"/>
      <c r="J55" s="21"/>
      <c r="L55" s="30">
        <f t="shared" si="4"/>
        <v>15</v>
      </c>
      <c r="M55" s="11">
        <f t="shared" si="4"/>
        <v>0</v>
      </c>
      <c r="N55" s="11"/>
      <c r="O55" s="28">
        <f t="shared" si="5"/>
        <v>0</v>
      </c>
      <c r="P55" s="20"/>
      <c r="Q55" s="20"/>
      <c r="R55" s="20"/>
      <c r="S55" s="20"/>
      <c r="T55" s="21"/>
    </row>
    <row r="56" spans="2:20" ht="12.75">
      <c r="B56" s="30">
        <f t="shared" si="2"/>
        <v>10</v>
      </c>
      <c r="C56" s="11">
        <f t="shared" si="2"/>
        <v>0</v>
      </c>
      <c r="D56" s="11"/>
      <c r="E56" s="28">
        <f t="shared" si="3"/>
        <v>0</v>
      </c>
      <c r="F56" s="20"/>
      <c r="G56" s="20"/>
      <c r="H56" s="20"/>
      <c r="I56" s="20"/>
      <c r="J56" s="21"/>
      <c r="L56" s="30">
        <f t="shared" si="4"/>
        <v>10</v>
      </c>
      <c r="M56" s="11">
        <f t="shared" si="4"/>
        <v>0</v>
      </c>
      <c r="N56" s="11"/>
      <c r="O56" s="28">
        <f t="shared" si="5"/>
        <v>0</v>
      </c>
      <c r="P56" s="20"/>
      <c r="Q56" s="20"/>
      <c r="R56" s="20"/>
      <c r="S56" s="20"/>
      <c r="T56" s="21"/>
    </row>
    <row r="57" spans="2:20" ht="12.75">
      <c r="B57" s="30">
        <f t="shared" si="2"/>
        <v>5</v>
      </c>
      <c r="C57" s="11">
        <f t="shared" si="2"/>
        <v>0</v>
      </c>
      <c r="D57" s="11"/>
      <c r="E57" s="28">
        <f t="shared" si="3"/>
        <v>0</v>
      </c>
      <c r="F57" s="20"/>
      <c r="G57" s="20"/>
      <c r="H57" s="20"/>
      <c r="I57" s="20"/>
      <c r="J57" s="21"/>
      <c r="L57" s="30">
        <f t="shared" si="4"/>
        <v>5</v>
      </c>
      <c r="M57" s="11">
        <f t="shared" si="4"/>
        <v>0</v>
      </c>
      <c r="N57" s="11"/>
      <c r="O57" s="28">
        <f t="shared" si="5"/>
        <v>0</v>
      </c>
      <c r="P57" s="20"/>
      <c r="Q57" s="20"/>
      <c r="R57" s="20"/>
      <c r="S57" s="20"/>
      <c r="T57" s="21"/>
    </row>
    <row r="58" spans="2:20" ht="12.75">
      <c r="B58" s="30">
        <f t="shared" si="2"/>
        <v>5</v>
      </c>
      <c r="C58" s="11">
        <f t="shared" si="2"/>
        <v>0</v>
      </c>
      <c r="D58" s="11"/>
      <c r="E58" s="28">
        <f t="shared" si="3"/>
        <v>0</v>
      </c>
      <c r="F58" s="20"/>
      <c r="G58" s="20"/>
      <c r="H58" s="20"/>
      <c r="I58" s="20"/>
      <c r="J58" s="21"/>
      <c r="L58" s="30">
        <f t="shared" si="4"/>
        <v>5</v>
      </c>
      <c r="M58" s="11">
        <f t="shared" si="4"/>
        <v>0</v>
      </c>
      <c r="N58" s="11"/>
      <c r="O58" s="28">
        <f t="shared" si="5"/>
        <v>0</v>
      </c>
      <c r="P58" s="20"/>
      <c r="Q58" s="20"/>
      <c r="R58" s="20"/>
      <c r="S58" s="20"/>
      <c r="T58" s="21"/>
    </row>
    <row r="59" spans="2:20" ht="12.75">
      <c r="B59" s="30">
        <f t="shared" si="2"/>
        <v>25</v>
      </c>
      <c r="C59" s="11">
        <f t="shared" si="2"/>
        <v>0</v>
      </c>
      <c r="D59" s="11"/>
      <c r="E59" s="28">
        <f t="shared" si="3"/>
        <v>0</v>
      </c>
      <c r="F59" s="20"/>
      <c r="G59" s="20"/>
      <c r="H59" s="20"/>
      <c r="I59" s="20"/>
      <c r="J59" s="21"/>
      <c r="L59" s="30">
        <f t="shared" si="4"/>
        <v>25</v>
      </c>
      <c r="M59" s="11">
        <f t="shared" si="4"/>
        <v>0</v>
      </c>
      <c r="N59" s="11"/>
      <c r="O59" s="28">
        <f t="shared" si="5"/>
        <v>0</v>
      </c>
      <c r="P59" s="20"/>
      <c r="Q59" s="20"/>
      <c r="R59" s="20"/>
      <c r="S59" s="20"/>
      <c r="T59" s="21"/>
    </row>
    <row r="60" spans="2:20" ht="12.75">
      <c r="B60" s="30">
        <f t="shared" si="2"/>
        <v>0</v>
      </c>
      <c r="C60" s="11">
        <f t="shared" si="2"/>
        <v>0</v>
      </c>
      <c r="D60" s="11"/>
      <c r="E60" s="28">
        <f t="shared" si="3"/>
        <v>0</v>
      </c>
      <c r="F60" s="20"/>
      <c r="G60" s="20"/>
      <c r="H60" s="20"/>
      <c r="I60" s="20"/>
      <c r="J60" s="21"/>
      <c r="L60" s="30">
        <f t="shared" si="4"/>
        <v>0</v>
      </c>
      <c r="M60" s="11">
        <f t="shared" si="4"/>
        <v>0</v>
      </c>
      <c r="N60" s="11"/>
      <c r="O60" s="28">
        <f t="shared" si="5"/>
        <v>0</v>
      </c>
      <c r="P60" s="20"/>
      <c r="Q60" s="20"/>
      <c r="R60" s="20"/>
      <c r="S60" s="20"/>
      <c r="T60" s="21"/>
    </row>
    <row r="61" spans="2:20" ht="12.75">
      <c r="B61" s="30">
        <f t="shared" si="2"/>
        <v>0</v>
      </c>
      <c r="C61" s="11">
        <f t="shared" si="2"/>
        <v>0</v>
      </c>
      <c r="D61" s="11"/>
      <c r="E61" s="28">
        <f t="shared" si="3"/>
        <v>0</v>
      </c>
      <c r="F61" s="20"/>
      <c r="G61" s="20"/>
      <c r="H61" s="20"/>
      <c r="I61" s="20"/>
      <c r="J61" s="21"/>
      <c r="L61" s="30">
        <f t="shared" si="4"/>
        <v>0</v>
      </c>
      <c r="M61" s="11">
        <f t="shared" si="4"/>
        <v>0</v>
      </c>
      <c r="N61" s="11"/>
      <c r="O61" s="28">
        <f t="shared" si="5"/>
        <v>0</v>
      </c>
      <c r="P61" s="20"/>
      <c r="Q61" s="20"/>
      <c r="R61" s="20"/>
      <c r="S61" s="20"/>
      <c r="T61" s="21"/>
    </row>
    <row r="62" spans="2:20" ht="12.75">
      <c r="B62" s="30">
        <f t="shared" si="2"/>
        <v>0</v>
      </c>
      <c r="C62" s="11">
        <f t="shared" si="2"/>
        <v>0</v>
      </c>
      <c r="D62" s="11"/>
      <c r="E62" s="28">
        <f t="shared" si="3"/>
        <v>0</v>
      </c>
      <c r="F62" s="20"/>
      <c r="G62" s="20"/>
      <c r="H62" s="20"/>
      <c r="I62" s="20"/>
      <c r="J62" s="21"/>
      <c r="L62" s="30">
        <f t="shared" si="4"/>
        <v>0</v>
      </c>
      <c r="M62" s="11">
        <f t="shared" si="4"/>
        <v>0</v>
      </c>
      <c r="N62" s="11"/>
      <c r="O62" s="28">
        <f t="shared" si="5"/>
        <v>0</v>
      </c>
      <c r="P62" s="20"/>
      <c r="Q62" s="20"/>
      <c r="R62" s="20"/>
      <c r="S62" s="20"/>
      <c r="T62" s="21"/>
    </row>
    <row r="63" spans="2:20" ht="12.75">
      <c r="B63" s="30">
        <f t="shared" si="2"/>
        <v>0</v>
      </c>
      <c r="C63" s="11">
        <f t="shared" si="2"/>
        <v>0</v>
      </c>
      <c r="D63" s="11"/>
      <c r="E63" s="28">
        <f t="shared" si="3"/>
        <v>0</v>
      </c>
      <c r="F63" s="20"/>
      <c r="G63" s="20"/>
      <c r="H63" s="20"/>
      <c r="I63" s="20"/>
      <c r="J63" s="21"/>
      <c r="L63" s="30">
        <f t="shared" si="4"/>
        <v>0</v>
      </c>
      <c r="M63" s="11">
        <f t="shared" si="4"/>
        <v>0</v>
      </c>
      <c r="N63" s="11"/>
      <c r="O63" s="28">
        <f t="shared" si="5"/>
        <v>0</v>
      </c>
      <c r="P63" s="20"/>
      <c r="Q63" s="20"/>
      <c r="R63" s="20"/>
      <c r="S63" s="20"/>
      <c r="T63" s="21"/>
    </row>
    <row r="64" spans="2:20" ht="12.75">
      <c r="B64" s="30">
        <f t="shared" si="2"/>
        <v>0</v>
      </c>
      <c r="C64" s="11">
        <f t="shared" si="2"/>
        <v>0</v>
      </c>
      <c r="D64" s="11"/>
      <c r="E64" s="28">
        <f t="shared" si="3"/>
        <v>0</v>
      </c>
      <c r="F64" s="20"/>
      <c r="G64" s="20"/>
      <c r="H64" s="20"/>
      <c r="I64" s="20"/>
      <c r="J64" s="21"/>
      <c r="L64" s="30">
        <f t="shared" si="4"/>
        <v>0</v>
      </c>
      <c r="M64" s="11">
        <f t="shared" si="4"/>
        <v>0</v>
      </c>
      <c r="N64" s="11"/>
      <c r="O64" s="28">
        <f t="shared" si="5"/>
        <v>0</v>
      </c>
      <c r="P64" s="20"/>
      <c r="Q64" s="20"/>
      <c r="R64" s="20"/>
      <c r="S64" s="20"/>
      <c r="T64" s="21"/>
    </row>
    <row r="65" spans="2:20" ht="12.75">
      <c r="B65" s="30">
        <f t="shared" si="2"/>
        <v>0</v>
      </c>
      <c r="C65" s="11">
        <f t="shared" si="2"/>
        <v>0</v>
      </c>
      <c r="D65" s="11"/>
      <c r="E65" s="28">
        <f t="shared" si="3"/>
        <v>0</v>
      </c>
      <c r="F65" s="20"/>
      <c r="G65" s="20"/>
      <c r="H65" s="20"/>
      <c r="I65" s="20"/>
      <c r="J65" s="21"/>
      <c r="L65" s="30">
        <f t="shared" si="4"/>
        <v>0</v>
      </c>
      <c r="M65" s="11">
        <f t="shared" si="4"/>
        <v>0</v>
      </c>
      <c r="N65" s="11"/>
      <c r="O65" s="28">
        <f t="shared" si="5"/>
        <v>0</v>
      </c>
      <c r="P65" s="20"/>
      <c r="Q65" s="20"/>
      <c r="R65" s="20"/>
      <c r="S65" s="20"/>
      <c r="T65" s="21"/>
    </row>
    <row r="66" spans="2:20" ht="12.75">
      <c r="B66" s="30">
        <f>'Player &amp; Schedule Data'!D19</f>
        <v>0</v>
      </c>
      <c r="C66" s="11">
        <f>'Player &amp; Schedule Data'!E19</f>
        <v>0</v>
      </c>
      <c r="D66" s="11"/>
      <c r="E66" s="28">
        <f>'Player &amp; Schedule Data'!F19</f>
        <v>0</v>
      </c>
      <c r="F66" s="20"/>
      <c r="G66" s="20"/>
      <c r="H66" s="20"/>
      <c r="I66" s="20"/>
      <c r="J66" s="21"/>
      <c r="L66" s="30">
        <f>'Player &amp; Schedule Data'!D19</f>
        <v>0</v>
      </c>
      <c r="M66" s="11">
        <f>'Player &amp; Schedule Data'!E19</f>
        <v>0</v>
      </c>
      <c r="N66" s="11"/>
      <c r="O66" s="28">
        <f>'Player &amp; Schedule Data'!F19</f>
        <v>0</v>
      </c>
      <c r="P66" s="20"/>
      <c r="Q66" s="20"/>
      <c r="R66" s="20"/>
      <c r="S66" s="20"/>
      <c r="T66" s="21"/>
    </row>
    <row r="67" spans="2:20" ht="13.5" thickBot="1">
      <c r="B67" s="99">
        <f>'Player &amp; Schedule Data'!D20</f>
        <v>0</v>
      </c>
      <c r="C67" s="100">
        <f>'Player &amp; Schedule Data'!E20</f>
        <v>0</v>
      </c>
      <c r="D67" s="100"/>
      <c r="E67" s="101">
        <f>'Player &amp; Schedule Data'!F20</f>
        <v>0</v>
      </c>
      <c r="F67" s="22"/>
      <c r="G67" s="22"/>
      <c r="H67" s="22"/>
      <c r="I67" s="22"/>
      <c r="J67" s="23"/>
      <c r="L67" s="99">
        <f>'Player &amp; Schedule Data'!D20</f>
        <v>0</v>
      </c>
      <c r="M67" s="100">
        <f>'Player &amp; Schedule Data'!E20</f>
        <v>0</v>
      </c>
      <c r="N67" s="100"/>
      <c r="O67" s="101">
        <f>'Player &amp; Schedule Data'!F20</f>
        <v>0</v>
      </c>
      <c r="P67" s="22"/>
      <c r="Q67" s="22"/>
      <c r="R67" s="22"/>
      <c r="S67" s="22"/>
      <c r="T67" s="23"/>
    </row>
    <row r="68" ht="9" customHeight="1"/>
    <row r="69" spans="2:20" ht="12.75">
      <c r="B69" s="69" t="s">
        <v>29</v>
      </c>
      <c r="C69" s="64"/>
      <c r="D69"/>
      <c r="E69" s="67" t="s">
        <v>30</v>
      </c>
      <c r="F69" s="77"/>
      <c r="G69" s="66"/>
      <c r="H69" s="67" t="s">
        <v>31</v>
      </c>
      <c r="I69" s="85"/>
      <c r="J69" s="85"/>
      <c r="L69" s="69" t="s">
        <v>29</v>
      </c>
      <c r="M69" s="64"/>
      <c r="N69"/>
      <c r="O69" s="67" t="s">
        <v>30</v>
      </c>
      <c r="P69" s="77"/>
      <c r="Q69" s="66"/>
      <c r="R69" s="67" t="s">
        <v>31</v>
      </c>
      <c r="S69" s="85"/>
      <c r="T69" s="85"/>
    </row>
    <row r="70" spans="2:20" ht="12.75">
      <c r="B70" s="24"/>
      <c r="C70" s="64"/>
      <c r="D70" s="64"/>
      <c r="E70" s="65"/>
      <c r="F70" s="66"/>
      <c r="G70" s="65"/>
      <c r="H70" s="65"/>
      <c r="I70" s="57"/>
      <c r="J70" s="57"/>
      <c r="L70" s="24"/>
      <c r="M70" s="64"/>
      <c r="N70" s="64"/>
      <c r="O70" s="65"/>
      <c r="P70" s="66"/>
      <c r="Q70" s="65"/>
      <c r="R70" s="65"/>
      <c r="S70" s="57"/>
      <c r="T70" s="57"/>
    </row>
    <row r="71" spans="2:20" ht="12.75">
      <c r="B71" s="24" t="s">
        <v>32</v>
      </c>
      <c r="C71" s="25"/>
      <c r="D71" s="25"/>
      <c r="E71" s="67" t="s">
        <v>33</v>
      </c>
      <c r="F71" s="83"/>
      <c r="G71" s="83"/>
      <c r="H71" s="67"/>
      <c r="I71" s="65"/>
      <c r="J71" s="65"/>
      <c r="L71" s="24" t="s">
        <v>32</v>
      </c>
      <c r="M71" s="25"/>
      <c r="N71" s="25"/>
      <c r="O71" s="67" t="s">
        <v>33</v>
      </c>
      <c r="P71" s="83"/>
      <c r="Q71" s="83"/>
      <c r="R71" s="67"/>
      <c r="S71" s="65"/>
      <c r="T71" s="65"/>
    </row>
    <row r="72" spans="2:20" ht="11.25" customHeight="1">
      <c r="B72" s="24" t="s">
        <v>36</v>
      </c>
      <c r="C72" s="25"/>
      <c r="D72" s="25"/>
      <c r="E72" s="67" t="s">
        <v>35</v>
      </c>
      <c r="F72" s="19"/>
      <c r="G72" s="84"/>
      <c r="H72" s="82"/>
      <c r="I72" s="19"/>
      <c r="J72" s="19"/>
      <c r="L72" s="24" t="s">
        <v>36</v>
      </c>
      <c r="M72" s="25"/>
      <c r="N72" s="25"/>
      <c r="O72" s="67" t="s">
        <v>35</v>
      </c>
      <c r="P72" s="19"/>
      <c r="Q72" s="84"/>
      <c r="R72" s="82"/>
      <c r="S72" s="19"/>
      <c r="T72" s="19"/>
    </row>
    <row r="73" spans="2:20" ht="12.75">
      <c r="B73" s="24" t="s">
        <v>37</v>
      </c>
      <c r="C73" s="25"/>
      <c r="D73" s="25"/>
      <c r="E73" s="67" t="s">
        <v>33</v>
      </c>
      <c r="F73" s="83"/>
      <c r="G73" s="83"/>
      <c r="H73" s="67"/>
      <c r="I73" s="65"/>
      <c r="J73" s="65"/>
      <c r="L73" s="24" t="s">
        <v>37</v>
      </c>
      <c r="M73" s="25"/>
      <c r="N73" s="25"/>
      <c r="O73" s="67" t="s">
        <v>33</v>
      </c>
      <c r="P73" s="83"/>
      <c r="Q73" s="83"/>
      <c r="R73" s="67"/>
      <c r="S73" s="65"/>
      <c r="T73" s="65"/>
    </row>
    <row r="74" spans="2:20" ht="11.25" customHeight="1">
      <c r="B74" s="24" t="s">
        <v>40</v>
      </c>
      <c r="C74" s="25"/>
      <c r="D74" s="25"/>
      <c r="E74" s="67" t="s">
        <v>39</v>
      </c>
      <c r="F74" s="19"/>
      <c r="G74" s="84"/>
      <c r="H74" s="82"/>
      <c r="I74" s="19"/>
      <c r="J74" s="19"/>
      <c r="L74" s="24" t="s">
        <v>40</v>
      </c>
      <c r="M74" s="25"/>
      <c r="N74" s="25"/>
      <c r="O74" s="67" t="s">
        <v>39</v>
      </c>
      <c r="P74" s="19"/>
      <c r="Q74" s="84"/>
      <c r="R74" s="82"/>
      <c r="S74" s="19"/>
      <c r="T74" s="19"/>
    </row>
    <row r="75" spans="2:20" ht="12.75">
      <c r="B75" s="24"/>
      <c r="C75" s="25"/>
      <c r="D75" s="25"/>
      <c r="E75" s="68"/>
      <c r="F75" s="65"/>
      <c r="G75" s="83"/>
      <c r="H75" s="67"/>
      <c r="I75" s="65"/>
      <c r="J75" s="65"/>
      <c r="L75" s="24"/>
      <c r="M75" s="25"/>
      <c r="N75" s="25"/>
      <c r="O75" s="68"/>
      <c r="P75" s="65"/>
      <c r="Q75" s="83"/>
      <c r="R75" s="67"/>
      <c r="S75" s="65"/>
      <c r="T75" s="65"/>
    </row>
    <row r="76" spans="2:20" ht="12.75">
      <c r="B76" s="24" t="s">
        <v>41</v>
      </c>
      <c r="C76" s="25"/>
      <c r="D76" s="19"/>
      <c r="E76" s="19"/>
      <c r="F76" s="19"/>
      <c r="G76" s="84"/>
      <c r="H76" s="82"/>
      <c r="I76" s="19"/>
      <c r="J76" s="19"/>
      <c r="L76" s="24" t="s">
        <v>41</v>
      </c>
      <c r="M76" s="25"/>
      <c r="N76" s="19"/>
      <c r="O76" s="19"/>
      <c r="P76" s="19"/>
      <c r="Q76" s="84"/>
      <c r="R76" s="82"/>
      <c r="S76" s="19"/>
      <c r="T76" s="19"/>
    </row>
  </sheetData>
  <sheetProtection/>
  <printOptions/>
  <pageMargins left="0.19" right="0.21" top="0.37" bottom="0.28" header="0.22" footer="0.2"/>
  <pageSetup fitToHeight="1" fitToWidth="1" horizontalDpi="600" verticalDpi="600" orientation="portrait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9.140625" style="31" customWidth="1"/>
    <col min="2" max="2" width="5.8515625" style="31" customWidth="1"/>
    <col min="3" max="3" width="7.00390625" style="31" customWidth="1"/>
    <col min="4" max="4" width="8.28125" style="31" customWidth="1"/>
    <col min="5" max="6" width="7.421875" style="31" customWidth="1"/>
    <col min="7" max="7" width="30.421875" style="31" customWidth="1"/>
    <col min="8" max="8" width="9.140625" style="31" customWidth="1"/>
    <col min="9" max="9" width="5.8515625" style="31" customWidth="1"/>
    <col min="10" max="10" width="7.00390625" style="31" customWidth="1"/>
    <col min="11" max="11" width="8.28125" style="31" customWidth="1"/>
    <col min="12" max="13" width="7.421875" style="31" customWidth="1"/>
    <col min="14" max="16384" width="9.140625" style="31" customWidth="1"/>
  </cols>
  <sheetData>
    <row r="1" spans="1:13" ht="18.75">
      <c r="A1" s="43" t="s">
        <v>42</v>
      </c>
      <c r="B1" s="1"/>
      <c r="C1" s="14"/>
      <c r="D1" s="14"/>
      <c r="E1" s="14"/>
      <c r="F1" s="14"/>
      <c r="H1" s="43" t="s">
        <v>42</v>
      </c>
      <c r="I1" s="1"/>
      <c r="J1" s="14"/>
      <c r="K1" s="14"/>
      <c r="L1" s="14"/>
      <c r="M1" s="14"/>
    </row>
    <row r="3" spans="1:8" ht="12.75">
      <c r="A3" s="44" t="s">
        <v>43</v>
      </c>
      <c r="H3" s="44" t="s">
        <v>43</v>
      </c>
    </row>
    <row r="4" spans="1:8" ht="12.75">
      <c r="A4" s="44" t="s">
        <v>44</v>
      </c>
      <c r="H4" s="44" t="s">
        <v>44</v>
      </c>
    </row>
    <row r="5" ht="7.5" customHeight="1"/>
    <row r="6" spans="1:13" ht="12.75">
      <c r="A6" s="32"/>
      <c r="B6" s="32"/>
      <c r="C6" s="33" t="s">
        <v>45</v>
      </c>
      <c r="D6" s="33"/>
      <c r="E6" s="33" t="s">
        <v>46</v>
      </c>
      <c r="F6" s="33"/>
      <c r="H6" s="32"/>
      <c r="I6" s="32"/>
      <c r="J6" s="33" t="s">
        <v>45</v>
      </c>
      <c r="K6" s="33"/>
      <c r="L6" s="33" t="s">
        <v>46</v>
      </c>
      <c r="M6" s="33"/>
    </row>
    <row r="7" spans="1:13" ht="12.75">
      <c r="A7" s="33" t="s">
        <v>47</v>
      </c>
      <c r="B7" s="33"/>
      <c r="C7" s="33" t="s">
        <v>48</v>
      </c>
      <c r="D7" s="33"/>
      <c r="E7" s="33" t="s">
        <v>49</v>
      </c>
      <c r="F7" s="33"/>
      <c r="H7" s="33" t="s">
        <v>47</v>
      </c>
      <c r="I7" s="33"/>
      <c r="J7" s="33" t="s">
        <v>48</v>
      </c>
      <c r="K7" s="33"/>
      <c r="L7" s="33" t="s">
        <v>49</v>
      </c>
      <c r="M7" s="33"/>
    </row>
    <row r="8" spans="1:13" ht="12.75">
      <c r="A8" s="47" t="s">
        <v>50</v>
      </c>
      <c r="B8" s="48"/>
      <c r="C8" s="47" t="s">
        <v>51</v>
      </c>
      <c r="D8" s="48"/>
      <c r="E8" s="38"/>
      <c r="F8" s="39"/>
      <c r="H8" s="47" t="s">
        <v>50</v>
      </c>
      <c r="I8" s="48"/>
      <c r="J8" s="47" t="s">
        <v>51</v>
      </c>
      <c r="K8" s="48"/>
      <c r="L8" s="38"/>
      <c r="M8" s="39"/>
    </row>
    <row r="9" spans="1:13" ht="12.75">
      <c r="A9" s="47" t="s">
        <v>52</v>
      </c>
      <c r="B9" s="48"/>
      <c r="C9" s="47" t="s">
        <v>53</v>
      </c>
      <c r="D9" s="48"/>
      <c r="E9" s="34" t="s">
        <v>54</v>
      </c>
      <c r="F9" s="35"/>
      <c r="H9" s="47" t="s">
        <v>52</v>
      </c>
      <c r="I9" s="48"/>
      <c r="J9" s="47" t="s">
        <v>53</v>
      </c>
      <c r="K9" s="48"/>
      <c r="L9" s="34" t="s">
        <v>54</v>
      </c>
      <c r="M9" s="35"/>
    </row>
    <row r="10" spans="1:13" ht="12.75">
      <c r="A10" s="47" t="s">
        <v>55</v>
      </c>
      <c r="B10" s="48"/>
      <c r="C10" s="47" t="s">
        <v>56</v>
      </c>
      <c r="D10" s="48"/>
      <c r="E10" s="40"/>
      <c r="F10" s="41"/>
      <c r="H10" s="47" t="s">
        <v>55</v>
      </c>
      <c r="I10" s="48"/>
      <c r="J10" s="47" t="s">
        <v>56</v>
      </c>
      <c r="K10" s="48"/>
      <c r="L10" s="40"/>
      <c r="M10" s="41"/>
    </row>
    <row r="11" spans="1:13" ht="12.75">
      <c r="A11" s="47" t="s">
        <v>57</v>
      </c>
      <c r="B11" s="48"/>
      <c r="C11" s="47" t="s">
        <v>58</v>
      </c>
      <c r="D11" s="48"/>
      <c r="E11" s="38"/>
      <c r="F11" s="39"/>
      <c r="H11" s="47" t="s">
        <v>57</v>
      </c>
      <c r="I11" s="48"/>
      <c r="J11" s="47" t="s">
        <v>58</v>
      </c>
      <c r="K11" s="48"/>
      <c r="L11" s="38"/>
      <c r="M11" s="39"/>
    </row>
    <row r="12" spans="1:13" ht="12.75">
      <c r="A12" s="47" t="s">
        <v>59</v>
      </c>
      <c r="B12" s="48"/>
      <c r="C12" s="47" t="s">
        <v>60</v>
      </c>
      <c r="D12" s="48"/>
      <c r="E12" s="42" t="s">
        <v>61</v>
      </c>
      <c r="F12" s="37"/>
      <c r="H12" s="47" t="s">
        <v>59</v>
      </c>
      <c r="I12" s="48"/>
      <c r="J12" s="47" t="s">
        <v>60</v>
      </c>
      <c r="K12" s="48"/>
      <c r="L12" s="42" t="s">
        <v>61</v>
      </c>
      <c r="M12" s="37"/>
    </row>
    <row r="13" spans="1:13" ht="12.75">
      <c r="A13" s="47" t="s">
        <v>62</v>
      </c>
      <c r="B13" s="48"/>
      <c r="C13" s="47" t="s">
        <v>63</v>
      </c>
      <c r="D13" s="48"/>
      <c r="E13" s="38"/>
      <c r="F13" s="39"/>
      <c r="H13" s="47" t="s">
        <v>62</v>
      </c>
      <c r="I13" s="48"/>
      <c r="J13" s="47" t="s">
        <v>63</v>
      </c>
      <c r="K13" s="48"/>
      <c r="L13" s="38"/>
      <c r="M13" s="39"/>
    </row>
    <row r="14" spans="1:13" ht="12.75">
      <c r="A14" s="36" t="s">
        <v>64</v>
      </c>
      <c r="B14" s="37"/>
      <c r="C14" s="36" t="s">
        <v>63</v>
      </c>
      <c r="D14" s="37"/>
      <c r="E14" s="36" t="s">
        <v>65</v>
      </c>
      <c r="F14" s="37"/>
      <c r="H14" s="36" t="s">
        <v>64</v>
      </c>
      <c r="I14" s="37"/>
      <c r="J14" s="36" t="s">
        <v>63</v>
      </c>
      <c r="K14" s="37"/>
      <c r="L14" s="36" t="s">
        <v>65</v>
      </c>
      <c r="M14" s="37"/>
    </row>
    <row r="15" ht="6.75" customHeight="1"/>
    <row r="16" spans="1:13" ht="15.75">
      <c r="A16" s="46"/>
      <c r="B16" s="45"/>
      <c r="C16" s="1"/>
      <c r="D16" s="14"/>
      <c r="E16" s="14"/>
      <c r="F16" s="14"/>
      <c r="H16" s="46"/>
      <c r="I16" s="45"/>
      <c r="J16" s="1"/>
      <c r="K16" s="14"/>
      <c r="L16" s="14"/>
      <c r="M16" s="14"/>
    </row>
    <row r="18" spans="1:13" ht="12.75">
      <c r="A18" s="33"/>
      <c r="B18" s="14"/>
      <c r="E18" s="33"/>
      <c r="F18" s="14"/>
      <c r="H18" s="33"/>
      <c r="I18" s="14"/>
      <c r="L18" s="33"/>
      <c r="M18" s="14"/>
    </row>
    <row r="19" ht="6" customHeight="1"/>
    <row r="25" ht="7.5" customHeight="1"/>
    <row r="27" ht="8.25" customHeight="1"/>
    <row r="28" spans="1:8" ht="12.75">
      <c r="A28" s="44"/>
      <c r="H28" s="44"/>
    </row>
    <row r="29" spans="1:8" ht="12.75">
      <c r="A29" s="44"/>
      <c r="H29" s="44"/>
    </row>
    <row r="30" ht="5.25" customHeight="1"/>
    <row r="31" spans="1:8" ht="12.75">
      <c r="A31" s="44"/>
      <c r="H31" s="44"/>
    </row>
    <row r="32" spans="1:8" ht="12.75">
      <c r="A32" s="44"/>
      <c r="H32" s="44"/>
    </row>
    <row r="39" spans="4:12" ht="12.75">
      <c r="D39" s="14"/>
      <c r="E39" s="14"/>
      <c r="K39" s="14"/>
      <c r="L39" s="14"/>
    </row>
    <row r="40" ht="83.25" customHeight="1"/>
    <row r="41" spans="1:13" ht="18.75">
      <c r="A41" s="43" t="s">
        <v>42</v>
      </c>
      <c r="B41" s="1"/>
      <c r="C41" s="14"/>
      <c r="D41" s="14"/>
      <c r="E41" s="14"/>
      <c r="F41" s="14"/>
      <c r="H41" s="43" t="s">
        <v>42</v>
      </c>
      <c r="I41" s="1"/>
      <c r="J41" s="14"/>
      <c r="K41" s="14"/>
      <c r="L41" s="14"/>
      <c r="M41" s="14"/>
    </row>
    <row r="43" spans="1:8" ht="12.75">
      <c r="A43" s="44" t="s">
        <v>43</v>
      </c>
      <c r="H43" s="44" t="s">
        <v>43</v>
      </c>
    </row>
    <row r="44" spans="1:8" ht="12.75">
      <c r="A44" s="44" t="s">
        <v>44</v>
      </c>
      <c r="H44" s="44" t="s">
        <v>44</v>
      </c>
    </row>
    <row r="45" ht="7.5" customHeight="1"/>
    <row r="46" spans="1:13" ht="12.75">
      <c r="A46" s="32"/>
      <c r="B46" s="32"/>
      <c r="C46" s="33" t="s">
        <v>45</v>
      </c>
      <c r="D46" s="33"/>
      <c r="E46" s="33" t="s">
        <v>46</v>
      </c>
      <c r="F46" s="33"/>
      <c r="H46" s="32"/>
      <c r="I46" s="32"/>
      <c r="J46" s="33" t="s">
        <v>45</v>
      </c>
      <c r="K46" s="33"/>
      <c r="L46" s="33" t="s">
        <v>46</v>
      </c>
      <c r="M46" s="33"/>
    </row>
    <row r="47" spans="1:13" ht="12.75">
      <c r="A47" s="33" t="s">
        <v>47</v>
      </c>
      <c r="B47" s="33"/>
      <c r="C47" s="33" t="s">
        <v>48</v>
      </c>
      <c r="D47" s="33"/>
      <c r="E47" s="33" t="s">
        <v>49</v>
      </c>
      <c r="F47" s="33"/>
      <c r="H47" s="33" t="s">
        <v>47</v>
      </c>
      <c r="I47" s="33"/>
      <c r="J47" s="33" t="s">
        <v>48</v>
      </c>
      <c r="K47" s="33"/>
      <c r="L47" s="33" t="s">
        <v>49</v>
      </c>
      <c r="M47" s="33"/>
    </row>
    <row r="48" spans="1:13" ht="12.75">
      <c r="A48" s="47" t="s">
        <v>50</v>
      </c>
      <c r="B48" s="48"/>
      <c r="C48" s="47" t="s">
        <v>51</v>
      </c>
      <c r="D48" s="48"/>
      <c r="E48" s="38"/>
      <c r="F48" s="39"/>
      <c r="H48" s="47" t="s">
        <v>50</v>
      </c>
      <c r="I48" s="48"/>
      <c r="J48" s="47" t="s">
        <v>51</v>
      </c>
      <c r="K48" s="48"/>
      <c r="L48" s="38"/>
      <c r="M48" s="39"/>
    </row>
    <row r="49" spans="1:13" ht="12.75">
      <c r="A49" s="47" t="s">
        <v>52</v>
      </c>
      <c r="B49" s="48"/>
      <c r="C49" s="47" t="s">
        <v>53</v>
      </c>
      <c r="D49" s="48"/>
      <c r="E49" s="34" t="s">
        <v>54</v>
      </c>
      <c r="F49" s="35"/>
      <c r="H49" s="47" t="s">
        <v>52</v>
      </c>
      <c r="I49" s="48"/>
      <c r="J49" s="47" t="s">
        <v>53</v>
      </c>
      <c r="K49" s="48"/>
      <c r="L49" s="34" t="s">
        <v>54</v>
      </c>
      <c r="M49" s="35"/>
    </row>
    <row r="50" spans="1:13" ht="12.75">
      <c r="A50" s="47" t="s">
        <v>55</v>
      </c>
      <c r="B50" s="48"/>
      <c r="C50" s="47" t="s">
        <v>56</v>
      </c>
      <c r="D50" s="48"/>
      <c r="E50" s="40"/>
      <c r="F50" s="41"/>
      <c r="H50" s="47" t="s">
        <v>55</v>
      </c>
      <c r="I50" s="48"/>
      <c r="J50" s="47" t="s">
        <v>56</v>
      </c>
      <c r="K50" s="48"/>
      <c r="L50" s="40"/>
      <c r="M50" s="41"/>
    </row>
    <row r="51" spans="1:13" ht="12.75">
      <c r="A51" s="47" t="s">
        <v>57</v>
      </c>
      <c r="B51" s="48"/>
      <c r="C51" s="47" t="s">
        <v>58</v>
      </c>
      <c r="D51" s="48"/>
      <c r="E51" s="38"/>
      <c r="F51" s="39"/>
      <c r="H51" s="47" t="s">
        <v>57</v>
      </c>
      <c r="I51" s="48"/>
      <c r="J51" s="47" t="s">
        <v>58</v>
      </c>
      <c r="K51" s="48"/>
      <c r="L51" s="38"/>
      <c r="M51" s="39"/>
    </row>
    <row r="52" spans="1:13" ht="12.75">
      <c r="A52" s="47" t="s">
        <v>59</v>
      </c>
      <c r="B52" s="48"/>
      <c r="C52" s="47" t="s">
        <v>60</v>
      </c>
      <c r="D52" s="48"/>
      <c r="E52" s="42" t="s">
        <v>61</v>
      </c>
      <c r="F52" s="37"/>
      <c r="H52" s="47" t="s">
        <v>59</v>
      </c>
      <c r="I52" s="48"/>
      <c r="J52" s="47" t="s">
        <v>60</v>
      </c>
      <c r="K52" s="48"/>
      <c r="L52" s="42" t="s">
        <v>61</v>
      </c>
      <c r="M52" s="37"/>
    </row>
    <row r="53" spans="1:13" ht="12.75">
      <c r="A53" s="47" t="s">
        <v>62</v>
      </c>
      <c r="B53" s="48"/>
      <c r="C53" s="47" t="s">
        <v>63</v>
      </c>
      <c r="D53" s="48"/>
      <c r="E53" s="38"/>
      <c r="F53" s="39"/>
      <c r="H53" s="47" t="s">
        <v>62</v>
      </c>
      <c r="I53" s="48"/>
      <c r="J53" s="47" t="s">
        <v>63</v>
      </c>
      <c r="K53" s="48"/>
      <c r="L53" s="38"/>
      <c r="M53" s="39"/>
    </row>
    <row r="54" spans="1:13" ht="12.75">
      <c r="A54" s="36" t="s">
        <v>64</v>
      </c>
      <c r="B54" s="37"/>
      <c r="C54" s="36" t="s">
        <v>63</v>
      </c>
      <c r="D54" s="37"/>
      <c r="E54" s="36" t="s">
        <v>65</v>
      </c>
      <c r="F54" s="37"/>
      <c r="H54" s="36" t="s">
        <v>64</v>
      </c>
      <c r="I54" s="37"/>
      <c r="J54" s="36" t="s">
        <v>63</v>
      </c>
      <c r="K54" s="37"/>
      <c r="L54" s="36" t="s">
        <v>65</v>
      </c>
      <c r="M54" s="37"/>
    </row>
    <row r="55" ht="6.75" customHeight="1"/>
    <row r="56" spans="1:13" ht="15.75">
      <c r="A56" s="46"/>
      <c r="B56" s="45"/>
      <c r="C56" s="1"/>
      <c r="D56" s="14"/>
      <c r="E56" s="14"/>
      <c r="F56" s="14"/>
      <c r="H56" s="46"/>
      <c r="I56" s="45"/>
      <c r="J56" s="1"/>
      <c r="K56" s="14"/>
      <c r="L56" s="14"/>
      <c r="M56" s="14"/>
    </row>
    <row r="58" spans="1:6" ht="12.75">
      <c r="A58" s="33"/>
      <c r="B58" s="14"/>
      <c r="E58" s="33"/>
      <c r="F58" s="14"/>
    </row>
    <row r="59" ht="6" customHeight="1"/>
    <row r="65" ht="7.5" customHeight="1"/>
    <row r="67" ht="8.25" customHeight="1"/>
    <row r="68" ht="12.75">
      <c r="A68" s="44"/>
    </row>
    <row r="69" ht="12.75">
      <c r="A69" s="44"/>
    </row>
    <row r="70" ht="5.25" customHeight="1"/>
    <row r="71" ht="12.75">
      <c r="A71" s="44"/>
    </row>
    <row r="72" ht="12.75">
      <c r="A72" s="44"/>
    </row>
  </sheetData>
  <sheetProtection/>
  <printOptions horizontalCentered="1"/>
  <pageMargins left="0.25" right="0.25" top="0.24" bottom="0.46" header="0.04" footer="0.46"/>
  <pageSetup fitToHeight="1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Semrau</dc:creator>
  <cp:keywords/>
  <dc:description/>
  <cp:lastModifiedBy>Mike Shumaker</cp:lastModifiedBy>
  <cp:lastPrinted>2014-06-13T14:04:11Z</cp:lastPrinted>
  <dcterms:created xsi:type="dcterms:W3CDTF">2000-09-23T16:25:12Z</dcterms:created>
  <dcterms:modified xsi:type="dcterms:W3CDTF">2015-03-18T19:12:27Z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1564404699</vt:i4>
  </property>
  <property fmtid="{D5CDD505-2E9C-101B-9397-08002B2CF9AE}" pid="3" name="_NewReviewCycle">
    <vt:lpwstr/>
  </property>
  <property fmtid="{D5CDD505-2E9C-101B-9397-08002B2CF9AE}" pid="4" name="_EmailSubject">
    <vt:lpwstr>AYSO - Game Card Update to the Website</vt:lpwstr>
  </property>
  <property fmtid="{D5CDD505-2E9C-101B-9397-08002B2CF9AE}" pid="5" name="_AuthorEmail">
    <vt:lpwstr>dave.tripp@eds.com</vt:lpwstr>
  </property>
  <property fmtid="{D5CDD505-2E9C-101B-9397-08002B2CF9AE}" pid="6" name="_AuthorEmailDisplayName">
    <vt:lpwstr>Tripp, Dave</vt:lpwstr>
  </property>
  <property fmtid="{D5CDD505-2E9C-101B-9397-08002B2CF9AE}" pid="7" name="_ReviewingToolsShownOnce">
    <vt:lpwstr/>
  </property>
</Properties>
</file>